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codeName="DieseArbeitsmappe" defaultThemeVersion="124226"/>
  <mc:AlternateContent xmlns:mc="http://schemas.openxmlformats.org/markup-compatibility/2006">
    <mc:Choice Requires="x15">
      <x15ac:absPath xmlns:x15ac="http://schemas.microsoft.com/office/spreadsheetml/2010/11/ac" url="G:\Daten\ALLGEM\2-UNTERRICHT,ERZIEH.,SPORT\KDG\Krabbelgruppe\2022-2023\"/>
    </mc:Choice>
  </mc:AlternateContent>
  <xr:revisionPtr revIDLastSave="0" documentId="13_ncr:1_{2F940852-E60E-44B9-A228-98EA693917A9}" xr6:coauthVersionLast="36" xr6:coauthVersionMax="36" xr10:uidLastSave="{00000000-0000-0000-0000-000000000000}"/>
  <bookViews>
    <workbookView xWindow="-15" yWindow="-15" windowWidth="15675" windowHeight="12405" tabRatio="669" activeTab="1" xr2:uid="{00000000-000D-0000-FFFF-FFFF00000000}"/>
  </bookViews>
  <sheets>
    <sheet name="Grundeinstellungen" sheetId="5" r:id="rId1"/>
    <sheet name="EB_Rechner" sheetId="6" r:id="rId2"/>
  </sheets>
  <externalReferences>
    <externalReference r:id="rId3"/>
  </externalReferences>
  <definedNames>
    <definedName name="_xlnm.Print_Area" localSheetId="1">EB_Rechner!$A$1:$C$31</definedName>
    <definedName name="_xlnm.Print_Area" localSheetId="0">Grundeinstellungen!$A$1:$D$31</definedName>
    <definedName name="wsDatabase">[1]ListeKinder!$N$2:$N$130</definedName>
    <definedName name="Z_872FC07B_84DD_451E_A7D5_DFB8AA379D2B_.wvu.Cols" localSheetId="1" hidden="1">EB_Rechner!#REF!,EB_Rechner!#REF!</definedName>
    <definedName name="Z_872FC07B_84DD_451E_A7D5_DFB8AA379D2B_.wvu.PrintArea" localSheetId="1" hidden="1">EB_Rechner!$A$1:$F$27</definedName>
    <definedName name="Z_872FC07B_84DD_451E_A7D5_DFB8AA379D2B_.wvu.PrintArea" localSheetId="0" hidden="1">Grundeinstellungen!$A$2:$D$24</definedName>
  </definedNames>
  <calcPr calcId="191029"/>
</workbook>
</file>

<file path=xl/calcChain.xml><?xml version="1.0" encoding="utf-8"?>
<calcChain xmlns="http://schemas.openxmlformats.org/spreadsheetml/2006/main">
  <c r="C11" i="6" l="1"/>
  <c r="C36" i="6" l="1"/>
  <c r="D24" i="6"/>
  <c r="C25" i="6" s="1"/>
  <c r="A27" i="6"/>
  <c r="A35" i="6"/>
  <c r="C35" i="6"/>
  <c r="A36" i="6"/>
  <c r="C22" i="6"/>
  <c r="C17" i="6"/>
  <c r="C37" i="6" l="1"/>
  <c r="C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P03857511</author>
    <author>P10011161</author>
    <author>Land OÖ</author>
  </authors>
  <commentList>
    <comment ref="D6" authorId="0" shapeId="0" xr:uid="{00000000-0006-0000-0000-000001000000}">
      <text>
        <r>
          <rPr>
            <sz val="8"/>
            <color indexed="81"/>
            <rFont val="Tahoma"/>
            <family val="2"/>
          </rPr>
          <t>§ 8 Abs. 1 Oö. Elternbeitragsverordnung 2018:
Der Elternbeitrag für die Inanspruchnahme einer Kinderbetreuungseinrichtung beträgt von der Berechnungsgrundlage (§ 2 Abs. 8) für Kinder, die über einen Hauptwohnsitz in Oberösterreich verfügen, bis zur Vollendung des 30. Lebensmonats und für Kinder, die über keinen Hauptwohnsitz in Oberösterreich verfügen, unter drei Jahren
1. 3,6% für die Betreuungszeit bis maximal 30 Wochenstunden oder 
2. mindestens 4,8 % bei darüber hinausgehender Inanspruchnahme.</t>
        </r>
      </text>
    </comment>
    <comment ref="D7" authorId="0" shapeId="0" xr:uid="{00000000-0006-0000-0000-000002000000}">
      <text>
        <r>
          <rPr>
            <sz val="8"/>
            <color indexed="81"/>
            <rFont val="Tahoma"/>
            <family val="2"/>
          </rPr>
          <t>§ 4 Abs. 1 Z. 1 Oö. Elternbeitragsverordnung 2018:
Der monatliche Mindestbeitrag beträgt für Kinder unter drei Jahren (§ 8) 
53 Euro.</t>
        </r>
      </text>
    </comment>
    <comment ref="D8" authorId="0" shapeId="0" xr:uid="{00000000-0006-0000-0000-000003000000}">
      <text>
        <r>
          <rPr>
            <sz val="8"/>
            <color indexed="81"/>
            <rFont val="Tahoma"/>
            <family val="2"/>
          </rPr>
          <t>§ 5 Abs. 1 Z. 1 Oö. Elternbeitragsverordnung 2018:
Der monatliche Höchstbeitrag, der maximal kostendeckend sein darf, ist vom Rechtsträger nach Maßgabe der §§ 8 bis 10 festzulegen und beträgt 
für Kinder unter drei Jahren (§ 8) mindestens 194 Euro</t>
        </r>
      </text>
    </comment>
    <comment ref="D10" authorId="0" shapeId="0" xr:uid="{00000000-0006-0000-0000-000004000000}">
      <text>
        <r>
          <rPr>
            <sz val="8"/>
            <color indexed="81"/>
            <rFont val="Tahoma"/>
            <family val="2"/>
          </rPr>
          <t>§ 9 Abs. 1 Oö. Elternbeitragsverodnung 2018:
Der Elternbeitrag für die Inanspruchnahme einer Kinderbetreuungseinrichtung beträgt von der Berechnungsgrundlage (§ 2 Abs. 8) für Kinder, die über keinen Hauptwohnsitz in Oberösterreich verfügen, über drei Jahren bis zum Schuleintritt
1. 3 % für die Betreuungszeit bis maximal 30 Wochenstunden oder
2. mindestens 4 % bei darüber hinausgehender Inanspruchnahme.</t>
        </r>
      </text>
    </comment>
    <comment ref="D11" authorId="0" shapeId="0" xr:uid="{00000000-0006-0000-0000-000005000000}">
      <text>
        <r>
          <rPr>
            <sz val="8"/>
            <color indexed="81"/>
            <rFont val="Tahoma"/>
            <family val="2"/>
          </rPr>
          <t>§ 4 Abs. 1 Z. 2 Oö. Elternbeitragsverordnung 2018:
Der monatliche Mindestbeitrag beträgt für Kinder über drei Jahren (§§ 9 und 10) 46 Euro.</t>
        </r>
      </text>
    </comment>
    <comment ref="D12" authorId="0" shapeId="0" xr:uid="{00000000-0006-0000-0000-000006000000}">
      <text>
        <r>
          <rPr>
            <sz val="8"/>
            <color indexed="81"/>
            <rFont val="Tahoma"/>
            <family val="2"/>
          </rPr>
          <t>§ 5 Abs. 1 Z. 2 Oö. Elternbeitragsverordnung 2018:
Der monatliche Höchstbeitrag, der maximal kostendeckend sein darf, ist vom Rechtsträger nach Maßgabe der §§ 8 bis 10 festzulegen und beträgt
für Kinder über drei Jahren (§§ 9 und 10) mindestens 120 Euro.</t>
        </r>
      </text>
    </comment>
    <comment ref="D14" authorId="0" shapeId="0" xr:uid="{00000000-0006-0000-0000-000007000000}">
      <text>
        <r>
          <rPr>
            <sz val="8"/>
            <color indexed="81"/>
            <rFont val="Tahoma"/>
            <family val="2"/>
          </rPr>
          <t>§ 10 Abs. 1 Oö. Elternbeitragsverodnung 2018:
Der Elternbeitrag für die Inanspruchnahme einer Kinderbetreuungseinrichtung beträgt von der Berechnungsgrundlage (§ 2 Abs. 8) für Schulkinder
1. 3 % für die Betreuungszeit bis maximal 25 Wochenstunden oder
2. mindestens 4 % bei darüber hinausgehender Inanspruchnahme.</t>
        </r>
      </text>
    </comment>
    <comment ref="D15" authorId="0" shapeId="0" xr:uid="{00000000-0006-0000-0000-000008000000}">
      <text>
        <r>
          <rPr>
            <sz val="8"/>
            <color indexed="81"/>
            <rFont val="Tahoma"/>
            <family val="2"/>
          </rPr>
          <t>§ 4 Abs. 1 Z. 2 Oö. Elternbeitragsverordnung 2018:
Der monatliche Mindestbeitrag beträgt für Kinder über drei Jahren (§§ 9 und 10) 46 Euro.</t>
        </r>
      </text>
    </comment>
    <comment ref="D16" authorId="0" shapeId="0" xr:uid="{00000000-0006-0000-0000-000009000000}">
      <text>
        <r>
          <rPr>
            <sz val="8"/>
            <color indexed="81"/>
            <rFont val="Tahoma"/>
            <family val="2"/>
          </rPr>
          <t>§ 5 Abs. 1 Z. 2 Oö. Elternbeitragsverordnung 2018:
Der monatliche Höchstbeitrag, der maximal kostendeckend sein darf, ist vom Rechtsträger nach Maßgabe der §§ 8 bis 10 festzulegen und beträgt
für Kinder über drei Jahren (§§ 9 und 10) mindestens 120 Euro.</t>
        </r>
      </text>
    </comment>
    <comment ref="D19" authorId="0" shapeId="0" xr:uid="{00000000-0006-0000-0000-00000A000000}">
      <text>
        <r>
          <rPr>
            <sz val="8"/>
            <color indexed="81"/>
            <rFont val="Tahoma"/>
            <family val="2"/>
          </rPr>
          <t>§ 8 Abs. 2 1. Fall bzw. § 10 Abs. 2 1. Fall Oö. Elternbeitragsverordnung 2018:
Der Elternbeitrag für den Besuch einer Kinderbetreuungseinrichtung ist grundsätzlich für fünf Tage pro Woche festzusetzen. Ermöglicht der Rechtsträger einen Besuch von weniger als fünf Tagen, so darf darüber hinaus
- ein Tarif für drei Tage festgesetzt werden, der mindestens 70% vom Fünf-Tages-Tarif betragen muss,  ...</t>
        </r>
      </text>
    </comment>
    <comment ref="D20" authorId="0" shapeId="0" xr:uid="{00000000-0006-0000-0000-00000B000000}">
      <text>
        <r>
          <rPr>
            <sz val="8"/>
            <color indexed="81"/>
            <rFont val="Tahoma"/>
            <family val="2"/>
          </rPr>
          <t>§ 8 Abs. 2 2. Fall bzw. § 10 Abs. 2 2. Fall Oö. Elternbeitragsverordnung 2018:
Der Elternbeitrag für den Besuch einer Kinderbetreuungseinrichtung ist grundsätzlich für fünf Tage pro Woche festzusetzen. Ermöglicht der Rechtsträger einen Besuch von weniger als fünf Tagen, so darf darüber hinaus ...
- ein Tarif für zwei Tage festgesetzt werden, der mindestens 50 % vom Fünf-Tages-Tarif betragen muss.</t>
        </r>
      </text>
    </comment>
    <comment ref="D22" authorId="1" shapeId="0" xr:uid="{00000000-0006-0000-0000-00000C000000}">
      <text>
        <r>
          <rPr>
            <sz val="8"/>
            <color indexed="81"/>
            <rFont val="Tahoma"/>
            <family val="2"/>
          </rPr>
          <t>§ 6 Oö. Elternbeitragsverordnung 2018:
Besuchen mehrere Kinder einer Familie beitragspflichtig eine Kinderbetreuungs-einrichtung, ist für das zweite Kind ein Abschlag bis maximal 50 % und für jedes weitere Kind in einer Kinderbetreuungseinrichtung ein Abschlag bis maximal 100 % festzusetzen.</t>
        </r>
      </text>
    </comment>
    <comment ref="D23" authorId="1" shapeId="0" xr:uid="{00000000-0006-0000-0000-00000D000000}">
      <text>
        <r>
          <rPr>
            <sz val="8"/>
            <color indexed="81"/>
            <rFont val="Tahoma"/>
            <family val="2"/>
          </rPr>
          <t>§ 6 Oö. Elternbeitragsverordnung 2018:
Besuchen mehrere Kinder einer Familie beitragspflichtig eine Kinderbetreuungs-einrichtung, ist für das zweite Kind ein Abschlag bis maximal 50 % und für jedes weitere Kind in einer Kinderbetreuungseinrichtung ein Abschlag bis maximal 100 % festzusetzen.</t>
        </r>
      </text>
    </comment>
    <comment ref="D24" authorId="2" shapeId="0" xr:uid="{00000000-0006-0000-0000-00000E000000}">
      <text>
        <r>
          <rPr>
            <sz val="8"/>
            <color indexed="81"/>
            <rFont val="Tahoma"/>
            <family val="2"/>
          </rPr>
          <t>§ 2 Abs. 7 Oö. Elternbeitragsverordnung 2018:
Vom ermittelten Familieneinkommen sind je weiterem nicht selbsterhaltungs-fähigem Kind (§ 231 ABGB) im Haushalt 200 Euro abzuziehen.</t>
        </r>
      </text>
    </comment>
  </commentList>
</comments>
</file>

<file path=xl/sharedStrings.xml><?xml version="1.0" encoding="utf-8"?>
<sst xmlns="http://schemas.openxmlformats.org/spreadsheetml/2006/main" count="73" uniqueCount="60">
  <si>
    <t xml:space="preserve">mtl. Brutto-Familieneinkommen </t>
  </si>
  <si>
    <t>Anteil Elternbeitrag von Berechnungsgrundlage</t>
  </si>
  <si>
    <t>Mindestvorgaben</t>
  </si>
  <si>
    <t>2-Tages-Tarif</t>
  </si>
  <si>
    <t>Betreuung von Kindern unter 3 Jahren</t>
  </si>
  <si>
    <t>3-Tages-Tarif</t>
  </si>
  <si>
    <t>3,6% bzw. mind. 4,8%</t>
  </si>
  <si>
    <t>3% bzw. mind. 4%</t>
  </si>
  <si>
    <t>Kind ist über 3 Jahre</t>
  </si>
  <si>
    <t>Betreuungsausmaß:</t>
  </si>
  <si>
    <t>Alter:</t>
  </si>
  <si>
    <t>Abschläge</t>
  </si>
  <si>
    <t xml:space="preserve">Felder in dieser Farbe bedeuten: Benötigte Angaben zur Berechnung des Elternbeitrages hier eingeben. </t>
  </si>
  <si>
    <t>bis max. 30 Wochenstunden</t>
  </si>
  <si>
    <t>Betreuung von Kindern über 3 Jahren</t>
  </si>
  <si>
    <t>bis max. 25 Wochenstunden</t>
  </si>
  <si>
    <t>Betreuung von Schulkindern</t>
  </si>
  <si>
    <t>Verkürzte Inanspruchnahme für Kinder unter 3 Jahren und Schulkinder</t>
  </si>
  <si>
    <t>Die Werte dieser Felder können gemäß Tarifordnung geändert werden</t>
  </si>
  <si>
    <t>Maximalvorgaben</t>
  </si>
  <si>
    <t>PARAMETER für die Berechung des Elternbeitrages</t>
  </si>
  <si>
    <t>Kind ist Schulkind</t>
  </si>
  <si>
    <t>Kind ist unter 3 Jahre</t>
  </si>
  <si>
    <t>Darüber hinausgehende Inanspruchnahme</t>
  </si>
  <si>
    <t>Berechnung des Elternbeitrages für</t>
  </si>
  <si>
    <t>Geschwisterabschlag:</t>
  </si>
  <si>
    <t>Anmerkung:</t>
  </si>
  <si>
    <t>3 Tage pro Woche</t>
  </si>
  <si>
    <t>2 Tage pro Woche</t>
  </si>
  <si>
    <t>ab  31 Wochenstunden</t>
  </si>
  <si>
    <t>ab 31 Wochenstunden</t>
  </si>
  <si>
    <t>ab 26 Wochenstunden</t>
  </si>
  <si>
    <t>ABSCHLÄGE</t>
  </si>
  <si>
    <t>Abschlag für Inanspruchnahme</t>
  </si>
  <si>
    <t>Tage pro Woche</t>
  </si>
  <si>
    <t>Abschlag für Geschwister in beitragspflichtigen Einrichtungen</t>
  </si>
  <si>
    <t>Anteil Elternbeitrag</t>
  </si>
  <si>
    <t>Betreuungszeit bis max. 30 Wochenstunden bzw. max. 25 Wochenstunden bei Schulkind</t>
  </si>
  <si>
    <t>Kind ist das 1. Kind der Familie in einer beitragspflichtigen*) Einrichtung - kein Abschlag</t>
  </si>
  <si>
    <t>Kind ist das 2. Kind der Familie in einer beitragspflichtigen*) Einrichtung</t>
  </si>
  <si>
    <t>Kind ist das 3. oder weitere Kind der Familie in einer beitragspflichtigen*) Einrichtung</t>
  </si>
  <si>
    <t>5 Tage pro Woche - kein Abschlag</t>
  </si>
  <si>
    <t>Mindestbeitrag 5-Tages-Tarif ohne Abschläge</t>
  </si>
  <si>
    <t>Höchstbeitrag 5-Tages-Tarif</t>
  </si>
  <si>
    <t>Abschlag vom ermittelten Familieneinkommen je weiterem nicht selbsterhaltungsfähigem Kind (§ 140 ABGB) im Haushalt</t>
  </si>
  <si>
    <t>... weitere(s) nicht selbsterhaltungsfähige(s) Kind(er) im Haushalt                               Anzahl</t>
  </si>
  <si>
    <t>Berechnungsgrundlage</t>
  </si>
  <si>
    <t>Abschlag für 2. Kind in einer beitragspflichtige**) Kinderbetreuungseinrichtung</t>
  </si>
  <si>
    <t>Abschlag für ein 3. oder weiteres Kind in einer beitragspflichtige**) Kinderbetreuungseinrichtung</t>
  </si>
  <si>
    <t>Mindestbeitrag ohne Abschläge</t>
  </si>
  <si>
    <t xml:space="preserve">Berechnung für Begrenzung auf Mindestbeitrag </t>
  </si>
  <si>
    <t>**) Beitragspflicht besteht für ein
- Kind vor dem vollendeten 30. Lebensmonat, 
- Kind ab dem vollendeten 30. Lebensmonat für die Betreuung ab 13.00 Uhr,
- Kind ab dem Schuleintritt,
- Kind, das über keinen Hauptwohnsitz in OÖ verfügt.</t>
  </si>
  <si>
    <t>*) Beitragspflicht besteht für ein
- Kind vor dem vollendeten 30. Lebensmonat, 
- Kind ab dem vollendeten 30. Lebensmonat für die Betreuung ab 13.00 Uhr,
- Kind ab dem Schuleintritt,
- Kind, das über keinen Hauptwohnsitz in OÖ verfügt.</t>
  </si>
  <si>
    <r>
      <rPr>
        <b/>
        <sz val="11"/>
        <rFont val="Arial"/>
        <family val="2"/>
      </rPr>
      <t>Grundeinstellungen für die Berechnung des Elternbeitrages (ausgenommen Nachmittagstarif)</t>
    </r>
    <r>
      <rPr>
        <b/>
        <sz val="12"/>
        <rFont val="Arial"/>
        <family val="2"/>
      </rPr>
      <t xml:space="preserve">
</t>
    </r>
    <r>
      <rPr>
        <b/>
        <sz val="8"/>
        <rFont val="Arial"/>
        <family val="2"/>
      </rPr>
      <t>lt. Oö. Elternbeitragsverordnung 2018 -  LGBl. Nr. 1/2018</t>
    </r>
  </si>
  <si>
    <t>Für die Berechung des Nachmittagstarifes steht ein eigener Elternbeitragsrechner zur Verfügung.</t>
  </si>
  <si>
    <r>
      <t xml:space="preserve">*) Gemäß § 7 Oö. Elternbeitragsverordnung 2018 ändern sich der Mindest- und der Höchstbeitrag gemäß §§ 4 und 5, der Elternbeitrag gemäß § 12 sowie die Materialbeiträge (Werkbeiträge) gemäß § 13 jeweils zu Beginn des nächstfolgenden Arbeitsjahres entsprechend der Änderung des von der Statistik Austria kundgemachten Verbraucherpreisindex 2015 oder eines an seine Stelle tretenden Index gegenüber dem durchschnittlichen Index des vorangegangenen Kalenderjahres, </t>
    </r>
    <r>
      <rPr>
        <b/>
        <sz val="8"/>
        <rFont val="Arial"/>
        <family val="2"/>
      </rPr>
      <t>erstmals zu Beginn des Arbeitsjahres 2019/2020.</t>
    </r>
    <r>
      <rPr>
        <sz val="8"/>
        <rFont val="Arial"/>
        <family val="2"/>
      </rPr>
      <t xml:space="preserve"> Dabei ist nach mathematischen Rundungsregeln auf ganze Eurobeträge zu runden.
(Anpassung zum Beginn des Arbeitsjahres 2019/2020: + 2%; 2020/2021: + 1,5%; 2021/2022: + 1,4%; 2022/23: +2,8%)</t>
    </r>
  </si>
  <si>
    <t>Arbeitsjahr 2022/2023 *)</t>
  </si>
  <si>
    <t>€ 194 bzw. € 257</t>
  </si>
  <si>
    <t>€ 120 bzw. € 158</t>
  </si>
  <si>
    <t>Version vom: 01.03.2022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</si>
</sst>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quot;€&quot;\ #,##0"/>
    <numFmt numFmtId="165" formatCode="0.0%"/>
    <numFmt numFmtId="166" formatCode="&quot;€&quot;\ #,##0"/>
    <numFmt numFmtId="167" formatCode="0.0000"/>
  </numFmts>
  <fonts count="24" x14ac:knownFonts="1">
    <font>
      <sz val="10"/>
      <name val="Arial"/>
      <family val="2"/>
    </font>
    <font>
      <sz val="9"/>
      <name val="Times New Roman"/>
      <family val="1"/>
    </font>
    <font>
      <sz val="10"/>
      <name val="Arial"/>
      <family val="2"/>
    </font>
    <font>
      <b/>
      <sz val="10"/>
      <name val="Arial"/>
      <family val="2"/>
    </font>
    <font>
      <b/>
      <sz val="10"/>
      <name val="Arial"/>
      <family val="2"/>
    </font>
    <font>
      <sz val="10"/>
      <name val="Arial"/>
      <family val="2"/>
    </font>
    <font>
      <sz val="8"/>
      <name val="Arial"/>
      <family val="2"/>
    </font>
    <font>
      <sz val="8"/>
      <name val="Arial"/>
      <family val="2"/>
    </font>
    <font>
      <b/>
      <sz val="8"/>
      <name val="Arial"/>
      <family val="2"/>
    </font>
    <font>
      <sz val="8"/>
      <color indexed="81"/>
      <name val="Tahoma"/>
      <family val="2"/>
    </font>
    <font>
      <b/>
      <sz val="9"/>
      <color indexed="63"/>
      <name val="Arial"/>
      <family val="2"/>
    </font>
    <font>
      <sz val="9"/>
      <name val="Arial"/>
      <family val="2"/>
    </font>
    <font>
      <b/>
      <sz val="9"/>
      <name val="Arial"/>
      <family val="2"/>
    </font>
    <font>
      <sz val="9"/>
      <color indexed="63"/>
      <name val="Arial"/>
      <family val="2"/>
    </font>
    <font>
      <b/>
      <sz val="9"/>
      <color indexed="12"/>
      <name val="Arial"/>
      <family val="2"/>
    </font>
    <font>
      <b/>
      <sz val="9"/>
      <color indexed="10"/>
      <name val="Arial"/>
      <family val="2"/>
    </font>
    <font>
      <b/>
      <sz val="12"/>
      <name val="Arial"/>
      <family val="2"/>
    </font>
    <font>
      <b/>
      <sz val="12"/>
      <name val="Arial"/>
      <family val="2"/>
    </font>
    <font>
      <b/>
      <sz val="9"/>
      <name val="Arial"/>
      <family val="2"/>
    </font>
    <font>
      <sz val="9"/>
      <name val="Arial"/>
      <family val="2"/>
    </font>
    <font>
      <sz val="10"/>
      <name val="Arial"/>
      <family val="2"/>
    </font>
    <font>
      <sz val="9"/>
      <color indexed="52"/>
      <name val="Arial"/>
      <family val="2"/>
    </font>
    <font>
      <sz val="9"/>
      <color indexed="52"/>
      <name val="Arial"/>
      <family val="2"/>
    </font>
    <font>
      <b/>
      <sz val="11"/>
      <name val="Arial"/>
      <family val="2"/>
    </font>
  </fonts>
  <fills count="6">
    <fill>
      <patternFill patternType="none"/>
    </fill>
    <fill>
      <patternFill patternType="gray125"/>
    </fill>
    <fill>
      <patternFill patternType="gray125">
        <fgColor indexed="22"/>
        <bgColor indexed="9"/>
      </patternFill>
    </fill>
    <fill>
      <patternFill patternType="solid">
        <fgColor indexed="22"/>
        <bgColor indexed="64"/>
      </patternFill>
    </fill>
    <fill>
      <patternFill patternType="solid">
        <fgColor indexed="60"/>
        <bgColor indexed="64"/>
      </patternFill>
    </fill>
    <fill>
      <patternFill patternType="solid">
        <fgColor indexed="43"/>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double">
        <color indexed="64"/>
      </top>
      <bottom/>
      <diagonal/>
    </border>
    <border>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s>
  <cellStyleXfs count="9">
    <xf numFmtId="0" fontId="0" fillId="0" borderId="0"/>
    <xf numFmtId="0" fontId="3" fillId="0" borderId="0">
      <alignment horizontal="center" wrapText="1"/>
    </xf>
    <xf numFmtId="0" fontId="4" fillId="0" borderId="0">
      <alignment horizontal="left"/>
    </xf>
    <xf numFmtId="0" fontId="4" fillId="0" borderId="0">
      <alignment horizontal="right"/>
    </xf>
    <xf numFmtId="0" fontId="2" fillId="0" borderId="0">
      <alignment horizontal="center" wrapText="1"/>
    </xf>
    <xf numFmtId="0" fontId="5" fillId="0" borderId="0"/>
    <xf numFmtId="0" fontId="2" fillId="0" borderId="0">
      <alignment horizontal="left"/>
    </xf>
    <xf numFmtId="9" fontId="1" fillId="0" borderId="0" applyFont="0" applyFill="0" applyBorder="0" applyAlignment="0" applyProtection="0"/>
    <xf numFmtId="0" fontId="5" fillId="0" borderId="0"/>
  </cellStyleXfs>
  <cellXfs count="157">
    <xf numFmtId="0" fontId="0" fillId="0" borderId="0" xfId="0"/>
    <xf numFmtId="0" fontId="7" fillId="0" borderId="0" xfId="8" applyFont="1" applyBorder="1"/>
    <xf numFmtId="0" fontId="11" fillId="0" borderId="0" xfId="8" applyFont="1" applyAlignment="1" applyProtection="1">
      <protection locked="0"/>
    </xf>
    <xf numFmtId="0" fontId="11" fillId="0" borderId="0" xfId="8" applyFont="1" applyFill="1" applyAlignment="1" applyProtection="1">
      <protection locked="0"/>
    </xf>
    <xf numFmtId="0" fontId="12" fillId="0" borderId="1" xfId="8" applyFont="1" applyFill="1" applyBorder="1" applyAlignment="1" applyProtection="1"/>
    <xf numFmtId="0" fontId="11" fillId="0" borderId="2" xfId="8" applyFont="1" applyFill="1" applyBorder="1" applyAlignment="1" applyProtection="1"/>
    <xf numFmtId="0" fontId="11" fillId="0" borderId="2" xfId="8" applyFont="1" applyFill="1" applyBorder="1" applyAlignment="1" applyProtection="1">
      <protection locked="0"/>
    </xf>
    <xf numFmtId="0" fontId="11" fillId="0" borderId="3" xfId="8" applyFont="1" applyFill="1" applyBorder="1" applyAlignment="1" applyProtection="1">
      <alignment vertical="center"/>
    </xf>
    <xf numFmtId="0" fontId="11" fillId="0" borderId="1" xfId="8" applyFont="1" applyFill="1" applyBorder="1" applyAlignment="1" applyProtection="1"/>
    <xf numFmtId="0" fontId="7" fillId="0" borderId="4" xfId="8" applyFont="1" applyFill="1" applyBorder="1" applyAlignment="1" applyProtection="1">
      <alignment wrapText="1"/>
    </xf>
    <xf numFmtId="0" fontId="11" fillId="0" borderId="0" xfId="8" applyFont="1" applyBorder="1" applyAlignment="1" applyProtection="1"/>
    <xf numFmtId="0" fontId="10" fillId="2" borderId="2" xfId="8" applyFont="1" applyFill="1" applyBorder="1" applyAlignment="1" applyProtection="1">
      <alignment wrapText="1"/>
    </xf>
    <xf numFmtId="0" fontId="7" fillId="0" borderId="0" xfId="8" applyFont="1" applyBorder="1" applyAlignment="1">
      <alignment wrapText="1"/>
    </xf>
    <xf numFmtId="0" fontId="4" fillId="0" borderId="5" xfId="8" applyFont="1" applyFill="1" applyBorder="1" applyAlignment="1" applyProtection="1">
      <alignment horizontal="center" wrapText="1"/>
    </xf>
    <xf numFmtId="0" fontId="7" fillId="0" borderId="0" xfId="8" applyFont="1" applyBorder="1" applyAlignment="1"/>
    <xf numFmtId="0" fontId="7" fillId="0" borderId="0" xfId="8" applyFont="1" applyFill="1" applyBorder="1" applyAlignment="1"/>
    <xf numFmtId="0" fontId="12" fillId="0" borderId="2" xfId="8" applyFont="1" applyFill="1" applyBorder="1" applyAlignment="1" applyProtection="1">
      <alignment vertical="center"/>
    </xf>
    <xf numFmtId="0" fontId="8" fillId="3" borderId="3" xfId="8" applyFont="1" applyFill="1" applyBorder="1" applyAlignment="1">
      <alignment horizontal="center" vertical="center" wrapText="1"/>
    </xf>
    <xf numFmtId="0" fontId="8" fillId="3" borderId="6" xfId="8" applyFont="1" applyFill="1" applyBorder="1" applyAlignment="1">
      <alignment horizontal="left" vertical="center" wrapText="1"/>
    </xf>
    <xf numFmtId="0" fontId="17" fillId="0" borderId="7" xfId="8" applyFont="1" applyBorder="1" applyAlignment="1">
      <alignment horizontal="left" wrapText="1"/>
    </xf>
    <xf numFmtId="0" fontId="17" fillId="0" borderId="0" xfId="8" applyFont="1" applyBorder="1" applyAlignment="1">
      <alignment horizontal="left" wrapText="1"/>
    </xf>
    <xf numFmtId="0" fontId="17" fillId="0" borderId="8" xfId="8" applyFont="1" applyBorder="1" applyAlignment="1">
      <alignment horizontal="left" wrapText="1"/>
    </xf>
    <xf numFmtId="0" fontId="11" fillId="4" borderId="5" xfId="8" applyFont="1" applyFill="1" applyBorder="1" applyAlignment="1" applyProtection="1">
      <protection locked="0"/>
    </xf>
    <xf numFmtId="0" fontId="11" fillId="0" borderId="3" xfId="8" applyFont="1" applyFill="1" applyBorder="1" applyAlignment="1" applyProtection="1">
      <alignment vertical="center" wrapText="1"/>
    </xf>
    <xf numFmtId="0" fontId="12" fillId="4" borderId="9" xfId="8" applyFont="1" applyFill="1" applyBorder="1" applyAlignment="1" applyProtection="1">
      <protection locked="0"/>
    </xf>
    <xf numFmtId="0" fontId="12" fillId="3" borderId="1" xfId="8" applyFont="1" applyFill="1" applyBorder="1" applyAlignment="1" applyProtection="1">
      <alignment vertical="center"/>
    </xf>
    <xf numFmtId="1" fontId="14" fillId="4" borderId="6" xfId="8" applyNumberFormat="1" applyFont="1" applyFill="1" applyBorder="1" applyAlignment="1" applyProtection="1">
      <protection locked="0"/>
    </xf>
    <xf numFmtId="0" fontId="11" fillId="4" borderId="6" xfId="8" applyFont="1" applyFill="1" applyBorder="1" applyAlignment="1" applyProtection="1"/>
    <xf numFmtId="0" fontId="18" fillId="4" borderId="6" xfId="8" applyFont="1" applyFill="1" applyBorder="1" applyAlignment="1" applyProtection="1">
      <alignment horizontal="center" vertical="center"/>
    </xf>
    <xf numFmtId="0" fontId="12" fillId="4" borderId="6" xfId="8" applyFont="1" applyFill="1" applyBorder="1" applyAlignment="1" applyProtection="1">
      <alignment horizontal="center" vertical="center"/>
    </xf>
    <xf numFmtId="0" fontId="13" fillId="2" borderId="10" xfId="8" applyFont="1" applyFill="1" applyBorder="1" applyAlignment="1" applyProtection="1"/>
    <xf numFmtId="164" fontId="10" fillId="2" borderId="11" xfId="8" applyNumberFormat="1" applyFont="1" applyFill="1" applyBorder="1" applyAlignment="1" applyProtection="1"/>
    <xf numFmtId="0" fontId="10" fillId="2" borderId="3" xfId="8" applyFont="1" applyFill="1" applyBorder="1" applyAlignment="1" applyProtection="1">
      <alignment horizontal="right"/>
    </xf>
    <xf numFmtId="164" fontId="4" fillId="4" borderId="12" xfId="8" applyNumberFormat="1" applyFont="1" applyFill="1" applyBorder="1" applyAlignment="1" applyProtection="1">
      <alignment horizontal="center" vertical="center" wrapText="1"/>
      <protection locked="0"/>
    </xf>
    <xf numFmtId="0" fontId="8" fillId="3" borderId="3" xfId="8" applyFont="1" applyFill="1" applyBorder="1" applyAlignment="1">
      <alignment horizontal="center" vertical="center"/>
    </xf>
    <xf numFmtId="9" fontId="4" fillId="4" borderId="13" xfId="7" applyFont="1" applyFill="1" applyBorder="1" applyAlignment="1" applyProtection="1">
      <alignment horizontal="center" vertical="center"/>
      <protection locked="0"/>
    </xf>
    <xf numFmtId="9" fontId="4" fillId="4" borderId="14" xfId="7" applyFont="1" applyFill="1" applyBorder="1" applyAlignment="1" applyProtection="1">
      <alignment horizontal="center" vertical="center"/>
      <protection locked="0"/>
    </xf>
    <xf numFmtId="9" fontId="4" fillId="4" borderId="13" xfId="7" applyFont="1" applyFill="1" applyBorder="1" applyAlignment="1" applyProtection="1">
      <alignment horizontal="center" vertical="center" wrapText="1"/>
      <protection locked="0"/>
    </xf>
    <xf numFmtId="0" fontId="11" fillId="0" borderId="15" xfId="8" applyFont="1" applyFill="1" applyBorder="1" applyAlignment="1" applyProtection="1">
      <alignment vertical="center"/>
    </xf>
    <xf numFmtId="0" fontId="12" fillId="4" borderId="6" xfId="8" applyFont="1" applyFill="1" applyBorder="1" applyAlignment="1" applyProtection="1">
      <alignment horizontal="center" vertical="center"/>
      <protection locked="0"/>
    </xf>
    <xf numFmtId="166" fontId="12" fillId="3" borderId="3" xfId="7" applyNumberFormat="1" applyFont="1" applyFill="1" applyBorder="1" applyAlignment="1" applyProtection="1">
      <alignment vertical="center"/>
    </xf>
    <xf numFmtId="0" fontId="15" fillId="0" borderId="16" xfId="8" applyFont="1" applyFill="1" applyBorder="1" applyAlignment="1" applyProtection="1">
      <alignment vertical="center"/>
    </xf>
    <xf numFmtId="0" fontId="15" fillId="0" borderId="16" xfId="8" applyFont="1" applyFill="1" applyBorder="1" applyAlignment="1" applyProtection="1"/>
    <xf numFmtId="164" fontId="15" fillId="3" borderId="17" xfId="8" quotePrefix="1" applyNumberFormat="1" applyFont="1" applyFill="1" applyBorder="1" applyAlignment="1" applyProtection="1">
      <alignment vertical="center"/>
    </xf>
    <xf numFmtId="1" fontId="14" fillId="3" borderId="15" xfId="8" applyNumberFormat="1" applyFont="1" applyFill="1" applyBorder="1" applyAlignment="1" applyProtection="1"/>
    <xf numFmtId="1" fontId="14" fillId="4" borderId="4" xfId="8" applyNumberFormat="1" applyFont="1" applyFill="1" applyBorder="1" applyAlignment="1" applyProtection="1">
      <protection locked="0"/>
    </xf>
    <xf numFmtId="1" fontId="14" fillId="3" borderId="4" xfId="8" applyNumberFormat="1" applyFont="1" applyFill="1" applyBorder="1" applyAlignment="1" applyProtection="1">
      <protection locked="0"/>
    </xf>
    <xf numFmtId="0" fontId="11" fillId="3" borderId="3" xfId="8" applyFont="1" applyFill="1" applyBorder="1" applyAlignment="1" applyProtection="1">
      <protection locked="0"/>
    </xf>
    <xf numFmtId="0" fontId="11" fillId="3" borderId="4" xfId="8" applyFont="1" applyFill="1" applyBorder="1" applyAlignment="1" applyProtection="1">
      <protection locked="0"/>
    </xf>
    <xf numFmtId="166" fontId="12" fillId="5" borderId="3" xfId="8" applyNumberFormat="1" applyFont="1" applyFill="1" applyBorder="1" applyAlignment="1" applyProtection="1">
      <protection locked="0"/>
    </xf>
    <xf numFmtId="0" fontId="11" fillId="5" borderId="3" xfId="8" applyFont="1" applyFill="1" applyBorder="1" applyAlignment="1" applyProtection="1">
      <protection locked="0"/>
    </xf>
    <xf numFmtId="166" fontId="12" fillId="5" borderId="3" xfId="7" applyNumberFormat="1" applyFont="1" applyFill="1" applyBorder="1" applyAlignment="1" applyProtection="1">
      <alignment vertical="center"/>
    </xf>
    <xf numFmtId="1" fontId="14" fillId="4" borderId="3" xfId="8" applyNumberFormat="1" applyFont="1" applyFill="1" applyBorder="1" applyAlignment="1" applyProtection="1">
      <protection locked="0"/>
    </xf>
    <xf numFmtId="165" fontId="10" fillId="3" borderId="18" xfId="8" applyNumberFormat="1" applyFont="1" applyFill="1" applyBorder="1" applyAlignment="1" applyProtection="1"/>
    <xf numFmtId="9" fontId="10" fillId="3" borderId="3" xfId="8" applyNumberFormat="1" applyFont="1" applyFill="1" applyBorder="1" applyAlignment="1" applyProtection="1"/>
    <xf numFmtId="0" fontId="12" fillId="0" borderId="9" xfId="8" applyFont="1" applyFill="1" applyBorder="1" applyAlignment="1" applyProtection="1"/>
    <xf numFmtId="2" fontId="7" fillId="0" borderId="8" xfId="8" applyNumberFormat="1" applyFont="1" applyFill="1" applyBorder="1" applyAlignment="1"/>
    <xf numFmtId="0" fontId="11" fillId="3" borderId="2" xfId="8" applyFont="1" applyFill="1" applyBorder="1" applyAlignment="1" applyProtection="1">
      <alignment horizontal="right"/>
    </xf>
    <xf numFmtId="166" fontId="12" fillId="3" borderId="6" xfId="7" applyNumberFormat="1" applyFont="1" applyFill="1" applyBorder="1" applyAlignment="1" applyProtection="1">
      <alignment vertical="center"/>
    </xf>
    <xf numFmtId="0" fontId="13" fillId="2" borderId="19" xfId="8" applyFont="1" applyFill="1" applyBorder="1" applyAlignment="1" applyProtection="1"/>
    <xf numFmtId="0" fontId="10" fillId="2" borderId="1" xfId="8" applyFont="1" applyFill="1" applyBorder="1" applyAlignment="1" applyProtection="1"/>
    <xf numFmtId="0" fontId="10" fillId="2" borderId="3" xfId="8" applyFont="1" applyFill="1" applyBorder="1" applyAlignment="1" applyProtection="1"/>
    <xf numFmtId="0" fontId="13" fillId="2" borderId="20" xfId="8" applyFont="1" applyFill="1" applyBorder="1" applyAlignment="1" applyProtection="1"/>
    <xf numFmtId="0" fontId="13" fillId="2" borderId="21" xfId="8" applyFont="1" applyFill="1" applyBorder="1" applyAlignment="1" applyProtection="1"/>
    <xf numFmtId="164" fontId="10" fillId="2" borderId="22" xfId="8" applyNumberFormat="1" applyFont="1" applyFill="1" applyBorder="1" applyAlignment="1" applyProtection="1"/>
    <xf numFmtId="0" fontId="12" fillId="3" borderId="23" xfId="8" applyFont="1" applyFill="1" applyBorder="1" applyAlignment="1" applyProtection="1">
      <alignment vertical="center"/>
    </xf>
    <xf numFmtId="0" fontId="12" fillId="3" borderId="24" xfId="8" applyFont="1" applyFill="1" applyBorder="1" applyAlignment="1" applyProtection="1"/>
    <xf numFmtId="166" fontId="12" fillId="4" borderId="6" xfId="8" applyNumberFormat="1" applyFont="1" applyFill="1" applyBorder="1" applyAlignment="1" applyProtection="1">
      <alignment horizontal="right" vertical="center"/>
      <protection locked="0"/>
    </xf>
    <xf numFmtId="0" fontId="0" fillId="0" borderId="0" xfId="0" applyProtection="1"/>
    <xf numFmtId="0" fontId="11" fillId="0" borderId="0" xfId="8" applyFont="1" applyAlignment="1" applyProtection="1"/>
    <xf numFmtId="0" fontId="19" fillId="0" borderId="3" xfId="8" applyFont="1" applyFill="1" applyBorder="1" applyAlignment="1" applyProtection="1"/>
    <xf numFmtId="0" fontId="11" fillId="0" borderId="9" xfId="8" applyFont="1" applyFill="1" applyBorder="1" applyAlignment="1" applyProtection="1"/>
    <xf numFmtId="0" fontId="11" fillId="0" borderId="5" xfId="8" applyFont="1" applyFill="1" applyBorder="1" applyAlignment="1" applyProtection="1"/>
    <xf numFmtId="0" fontId="11" fillId="3" borderId="1" xfId="8" applyFont="1" applyFill="1" applyBorder="1" applyAlignment="1" applyProtection="1"/>
    <xf numFmtId="0" fontId="19" fillId="3" borderId="2" xfId="8" applyFont="1" applyFill="1" applyBorder="1" applyAlignment="1" applyProtection="1">
      <alignment horizontal="right"/>
    </xf>
    <xf numFmtId="0" fontId="18" fillId="0" borderId="1" xfId="8" applyFont="1" applyFill="1" applyBorder="1" applyAlignment="1" applyProtection="1"/>
    <xf numFmtId="0" fontId="18" fillId="0" borderId="25" xfId="8" applyFont="1" applyFill="1" applyBorder="1" applyAlignment="1" applyProtection="1"/>
    <xf numFmtId="0" fontId="11" fillId="0" borderId="0" xfId="8" applyFont="1" applyFill="1" applyBorder="1" applyAlignment="1" applyProtection="1"/>
    <xf numFmtId="0" fontId="11" fillId="0" borderId="3" xfId="8" applyFont="1" applyBorder="1" applyAlignment="1" applyProtection="1"/>
    <xf numFmtId="0" fontId="11" fillId="3" borderId="5" xfId="8" applyFont="1" applyFill="1" applyBorder="1" applyAlignment="1" applyProtection="1"/>
    <xf numFmtId="0" fontId="8" fillId="0" borderId="0" xfId="8" applyFont="1" applyBorder="1" applyAlignment="1" applyProtection="1"/>
    <xf numFmtId="0" fontId="7" fillId="0" borderId="0" xfId="8" applyFont="1" applyFill="1" applyBorder="1" applyAlignment="1" applyProtection="1"/>
    <xf numFmtId="0" fontId="7" fillId="0" borderId="0" xfId="8" applyFont="1" applyBorder="1" applyAlignment="1" applyProtection="1"/>
    <xf numFmtId="0" fontId="7" fillId="4" borderId="1" xfId="8" applyFont="1" applyFill="1" applyBorder="1" applyAlignment="1" applyProtection="1">
      <alignment horizontal="left"/>
    </xf>
    <xf numFmtId="0" fontId="7" fillId="4" borderId="2" xfId="8" applyFont="1" applyFill="1" applyBorder="1" applyAlignment="1" applyProtection="1">
      <alignment horizontal="left"/>
    </xf>
    <xf numFmtId="1" fontId="14" fillId="0" borderId="3" xfId="8" applyNumberFormat="1" applyFont="1" applyFill="1" applyBorder="1" applyAlignment="1" applyProtection="1"/>
    <xf numFmtId="1" fontId="14" fillId="0" borderId="4" xfId="8" applyNumberFormat="1" applyFont="1" applyFill="1" applyBorder="1" applyAlignment="1" applyProtection="1"/>
    <xf numFmtId="1" fontId="12" fillId="0" borderId="3" xfId="8" applyNumberFormat="1" applyFont="1" applyFill="1" applyBorder="1" applyAlignment="1" applyProtection="1"/>
    <xf numFmtId="0" fontId="16" fillId="3" borderId="26" xfId="8" applyFont="1" applyFill="1" applyBorder="1" applyAlignment="1" applyProtection="1">
      <protection locked="0"/>
    </xf>
    <xf numFmtId="0" fontId="11" fillId="3" borderId="27" xfId="8" applyFont="1" applyFill="1" applyBorder="1" applyAlignment="1" applyProtection="1">
      <protection locked="0"/>
    </xf>
    <xf numFmtId="1" fontId="14" fillId="3" borderId="15" xfId="8" applyNumberFormat="1" applyFont="1" applyFill="1" applyBorder="1" applyAlignment="1" applyProtection="1">
      <protection locked="0"/>
    </xf>
    <xf numFmtId="0" fontId="0" fillId="0" borderId="0" xfId="0" applyProtection="1">
      <protection locked="0"/>
    </xf>
    <xf numFmtId="0" fontId="7" fillId="0" borderId="13" xfId="8" applyFont="1" applyFill="1" applyBorder="1" applyAlignment="1" applyProtection="1">
      <alignment vertical="center" wrapText="1"/>
    </xf>
    <xf numFmtId="165" fontId="2" fillId="0" borderId="11" xfId="7" applyNumberFormat="1" applyFont="1" applyFill="1" applyBorder="1" applyAlignment="1" applyProtection="1">
      <alignment horizontal="center" vertical="center" wrapText="1"/>
    </xf>
    <xf numFmtId="0" fontId="7" fillId="0" borderId="28" xfId="8" applyFont="1" applyFill="1" applyBorder="1" applyAlignment="1" applyProtection="1">
      <alignment vertical="center" wrapText="1"/>
    </xf>
    <xf numFmtId="164" fontId="2" fillId="0" borderId="29" xfId="8" applyNumberFormat="1" applyFont="1" applyFill="1" applyBorder="1" applyAlignment="1" applyProtection="1">
      <alignment horizontal="center" vertical="center" wrapText="1"/>
    </xf>
    <xf numFmtId="0" fontId="7" fillId="0" borderId="12" xfId="8" applyFont="1" applyFill="1" applyBorder="1" applyAlignment="1" applyProtection="1">
      <alignment vertical="center" wrapText="1"/>
    </xf>
    <xf numFmtId="0" fontId="7" fillId="0" borderId="30" xfId="8" applyFont="1" applyFill="1" applyBorder="1" applyAlignment="1" applyProtection="1">
      <alignment horizontal="center" vertical="center" wrapText="1"/>
    </xf>
    <xf numFmtId="0" fontId="8" fillId="3" borderId="6" xfId="8" applyFont="1" applyFill="1" applyBorder="1" applyAlignment="1" applyProtection="1">
      <alignment horizontal="left" vertical="center" wrapText="1"/>
    </xf>
    <xf numFmtId="0" fontId="8" fillId="3" borderId="3" xfId="8" applyFont="1" applyFill="1" applyBorder="1" applyAlignment="1" applyProtection="1">
      <alignment horizontal="center" vertical="center" wrapText="1"/>
    </xf>
    <xf numFmtId="165" fontId="20" fillId="0" borderId="11" xfId="7" applyNumberFormat="1" applyFont="1" applyFill="1" applyBorder="1" applyAlignment="1" applyProtection="1">
      <alignment horizontal="center" vertical="center" wrapText="1"/>
    </xf>
    <xf numFmtId="164" fontId="20" fillId="0" borderId="29" xfId="8" applyNumberFormat="1" applyFont="1" applyFill="1" applyBorder="1" applyAlignment="1" applyProtection="1">
      <alignment horizontal="center" vertical="center" wrapText="1"/>
    </xf>
    <xf numFmtId="0" fontId="7" fillId="0" borderId="2" xfId="8" applyFont="1" applyFill="1" applyBorder="1" applyAlignment="1" applyProtection="1">
      <alignment vertical="center" wrapText="1"/>
    </xf>
    <xf numFmtId="0" fontId="8" fillId="3" borderId="3" xfId="8" applyFont="1" applyFill="1" applyBorder="1" applyAlignment="1" applyProtection="1">
      <alignment horizontal="center" vertical="center"/>
    </xf>
    <xf numFmtId="164" fontId="20" fillId="0" borderId="12" xfId="8" applyNumberFormat="1" applyFont="1" applyFill="1" applyBorder="1" applyAlignment="1" applyProtection="1">
      <alignment horizontal="center" vertical="center" wrapText="1"/>
    </xf>
    <xf numFmtId="0" fontId="7" fillId="4" borderId="2" xfId="8" applyFont="1" applyFill="1" applyBorder="1" applyAlignment="1" applyProtection="1">
      <alignment horizontal="left" wrapText="1"/>
    </xf>
    <xf numFmtId="0" fontId="7" fillId="4" borderId="3" xfId="8" applyFont="1" applyFill="1" applyBorder="1" applyAlignment="1" applyProtection="1">
      <alignment horizontal="left" wrapText="1"/>
    </xf>
    <xf numFmtId="164" fontId="8" fillId="0" borderId="2" xfId="8" applyNumberFormat="1" applyFont="1" applyFill="1" applyBorder="1" applyAlignment="1" applyProtection="1">
      <alignment horizontal="center" vertical="center" wrapText="1"/>
    </xf>
    <xf numFmtId="164" fontId="4" fillId="0" borderId="2" xfId="8" applyNumberFormat="1" applyFont="1" applyFill="1" applyBorder="1" applyAlignment="1" applyProtection="1">
      <alignment horizontal="center" vertical="center" wrapText="1"/>
    </xf>
    <xf numFmtId="166" fontId="4" fillId="0" borderId="0" xfId="8" applyNumberFormat="1" applyFont="1" applyBorder="1" applyAlignment="1" applyProtection="1">
      <alignment horizontal="center" vertical="center" wrapText="1"/>
    </xf>
    <xf numFmtId="165" fontId="2" fillId="4" borderId="11" xfId="7" applyNumberFormat="1" applyFont="1" applyFill="1" applyBorder="1" applyAlignment="1" applyProtection="1">
      <alignment horizontal="center" vertical="center" wrapText="1"/>
      <protection locked="0"/>
    </xf>
    <xf numFmtId="165" fontId="20" fillId="4" borderId="11" xfId="7" applyNumberFormat="1" applyFont="1" applyFill="1" applyBorder="1" applyAlignment="1" applyProtection="1">
      <alignment horizontal="center" vertical="center" wrapText="1"/>
      <protection locked="0"/>
    </xf>
    <xf numFmtId="0" fontId="11" fillId="0" borderId="0" xfId="8" applyFont="1" applyFill="1" applyAlignment="1" applyProtection="1"/>
    <xf numFmtId="0" fontId="22" fillId="0" borderId="0" xfId="8" applyFont="1" applyFill="1" applyAlignment="1" applyProtection="1"/>
    <xf numFmtId="0" fontId="21" fillId="0" borderId="0" xfId="8" quotePrefix="1" applyFont="1" applyFill="1" applyAlignment="1" applyProtection="1"/>
    <xf numFmtId="9" fontId="11" fillId="0" borderId="0" xfId="8" applyNumberFormat="1" applyFont="1" applyFill="1" applyAlignment="1" applyProtection="1"/>
    <xf numFmtId="0" fontId="21" fillId="0" borderId="0" xfId="8" applyFont="1" applyAlignment="1" applyProtection="1"/>
    <xf numFmtId="0" fontId="11" fillId="0" borderId="0" xfId="8" applyFont="1" applyAlignment="1" applyProtection="1">
      <alignment horizontal="right"/>
    </xf>
    <xf numFmtId="164" fontId="15" fillId="0" borderId="0" xfId="8" quotePrefix="1" applyNumberFormat="1" applyFont="1" applyFill="1" applyBorder="1" applyAlignment="1" applyProtection="1">
      <alignment vertical="center"/>
    </xf>
    <xf numFmtId="0" fontId="7" fillId="4" borderId="3" xfId="8" applyFont="1" applyFill="1" applyBorder="1" applyAlignment="1" applyProtection="1">
      <alignment horizontal="left"/>
    </xf>
    <xf numFmtId="164" fontId="12" fillId="3" borderId="31" xfId="8" quotePrefix="1" applyNumberFormat="1" applyFont="1" applyFill="1" applyBorder="1" applyAlignment="1" applyProtection="1">
      <alignment vertical="center"/>
    </xf>
    <xf numFmtId="0" fontId="19" fillId="0" borderId="0" xfId="8" applyFont="1" applyAlignment="1" applyProtection="1"/>
    <xf numFmtId="0" fontId="6" fillId="0" borderId="0" xfId="8" applyFont="1" applyAlignment="1" applyProtection="1"/>
    <xf numFmtId="0" fontId="6" fillId="0" borderId="0" xfId="8" applyFont="1" applyBorder="1" applyAlignment="1">
      <alignment wrapText="1"/>
    </xf>
    <xf numFmtId="0" fontId="3" fillId="0" borderId="9" xfId="8" applyFont="1" applyFill="1" applyBorder="1" applyAlignment="1" applyProtection="1"/>
    <xf numFmtId="166" fontId="6" fillId="0" borderId="12" xfId="8" applyNumberFormat="1" applyFont="1" applyFill="1" applyBorder="1" applyAlignment="1" applyProtection="1">
      <alignment horizontal="center" vertical="center" wrapText="1"/>
    </xf>
    <xf numFmtId="9" fontId="7" fillId="0" borderId="13" xfId="8" applyNumberFormat="1" applyFont="1" applyFill="1" applyBorder="1" applyAlignment="1" applyProtection="1">
      <alignment horizontal="center" vertical="center"/>
    </xf>
    <xf numFmtId="9" fontId="7" fillId="0" borderId="8" xfId="8" applyNumberFormat="1" applyFont="1" applyFill="1" applyBorder="1" applyAlignment="1" applyProtection="1">
      <alignment horizontal="center" vertical="center"/>
    </xf>
    <xf numFmtId="9" fontId="7" fillId="0" borderId="11" xfId="7" applyFont="1" applyFill="1" applyBorder="1" applyAlignment="1" applyProtection="1">
      <alignment horizontal="center" vertical="center" wrapText="1"/>
    </xf>
    <xf numFmtId="164" fontId="7" fillId="0" borderId="22" xfId="8" applyNumberFormat="1" applyFont="1" applyFill="1" applyBorder="1" applyAlignment="1" applyProtection="1">
      <alignment horizontal="center" vertical="center" wrapText="1"/>
    </xf>
    <xf numFmtId="164" fontId="6" fillId="0" borderId="29" xfId="8" applyNumberFormat="1" applyFont="1" applyFill="1" applyBorder="1" applyAlignment="1" applyProtection="1">
      <alignment horizontal="center" vertical="center" wrapText="1"/>
    </xf>
    <xf numFmtId="167" fontId="7" fillId="0" borderId="0" xfId="8" applyNumberFormat="1" applyFont="1" applyBorder="1"/>
    <xf numFmtId="165" fontId="11" fillId="0" borderId="0" xfId="7" applyNumberFormat="1" applyFont="1" applyFill="1" applyAlignment="1" applyProtection="1"/>
    <xf numFmtId="1" fontId="7" fillId="0" borderId="0" xfId="8" applyNumberFormat="1" applyFont="1" applyBorder="1"/>
    <xf numFmtId="0" fontId="6" fillId="0" borderId="0" xfId="8" applyFont="1" applyBorder="1" applyAlignment="1">
      <alignment horizontal="left" wrapText="1"/>
    </xf>
    <xf numFmtId="0" fontId="6" fillId="0" borderId="0" xfId="8" applyFont="1" applyBorder="1" applyAlignment="1" applyProtection="1">
      <alignment vertical="top" wrapText="1"/>
    </xf>
    <xf numFmtId="0" fontId="7" fillId="0" borderId="32" xfId="8" applyFont="1" applyFill="1" applyBorder="1" applyAlignment="1" applyProtection="1">
      <alignment horizontal="left" vertical="center" wrapText="1"/>
    </xf>
    <xf numFmtId="0" fontId="7" fillId="0" borderId="33" xfId="8" applyFont="1" applyFill="1" applyBorder="1" applyAlignment="1" applyProtection="1">
      <alignment horizontal="left" vertical="center" wrapText="1"/>
    </xf>
    <xf numFmtId="0" fontId="7" fillId="0" borderId="34" xfId="8" applyFont="1" applyFill="1" applyBorder="1" applyAlignment="1" applyProtection="1">
      <alignment horizontal="left" vertical="center" wrapText="1"/>
    </xf>
    <xf numFmtId="0" fontId="7" fillId="0" borderId="35" xfId="8" applyFont="1" applyFill="1" applyBorder="1" applyAlignment="1" applyProtection="1">
      <alignment horizontal="left" vertical="center" wrapText="1"/>
    </xf>
    <xf numFmtId="0" fontId="8" fillId="3" borderId="7" xfId="8" applyFont="1" applyFill="1" applyBorder="1" applyAlignment="1" applyProtection="1">
      <alignment horizontal="left" vertical="center" wrapText="1"/>
    </xf>
    <xf numFmtId="0" fontId="8" fillId="3" borderId="0" xfId="8" applyFont="1" applyFill="1" applyBorder="1" applyAlignment="1" applyProtection="1">
      <alignment horizontal="left" vertical="center" wrapText="1"/>
    </xf>
    <xf numFmtId="0" fontId="7" fillId="4" borderId="1" xfId="8" applyFont="1" applyFill="1" applyBorder="1" applyAlignment="1" applyProtection="1">
      <alignment horizontal="left" wrapText="1"/>
    </xf>
    <xf numFmtId="0" fontId="7" fillId="4" borderId="2" xfId="8" applyFont="1" applyFill="1" applyBorder="1" applyAlignment="1" applyProtection="1">
      <alignment horizontal="left" wrapText="1"/>
    </xf>
    <xf numFmtId="0" fontId="6" fillId="0" borderId="0" xfId="8" applyNumberFormat="1" applyFont="1" applyBorder="1" applyAlignment="1">
      <alignment vertical="top" wrapText="1"/>
    </xf>
    <xf numFmtId="0" fontId="0" fillId="0" borderId="0" xfId="0" applyAlignment="1">
      <alignment vertical="top" wrapText="1"/>
    </xf>
    <xf numFmtId="0" fontId="8" fillId="3" borderId="1" xfId="8" applyFont="1" applyFill="1" applyBorder="1" applyAlignment="1" applyProtection="1">
      <alignment horizontal="left" vertical="center" wrapText="1"/>
    </xf>
    <xf numFmtId="0" fontId="8" fillId="3" borderId="3" xfId="8" applyFont="1" applyFill="1" applyBorder="1" applyAlignment="1" applyProtection="1">
      <alignment horizontal="left" vertical="center" wrapText="1"/>
    </xf>
    <xf numFmtId="0" fontId="6" fillId="0" borderId="32" xfId="8" applyFont="1" applyFill="1" applyBorder="1" applyAlignment="1" applyProtection="1">
      <alignment horizontal="left" vertical="center" wrapText="1"/>
    </xf>
    <xf numFmtId="0" fontId="6" fillId="0" borderId="18" xfId="8" applyFont="1" applyFill="1" applyBorder="1" applyAlignment="1" applyProtection="1">
      <alignment horizontal="left" vertical="center" wrapText="1"/>
    </xf>
    <xf numFmtId="0" fontId="6" fillId="0" borderId="36" xfId="8" applyFont="1" applyFill="1" applyBorder="1" applyAlignment="1" applyProtection="1">
      <alignment horizontal="left" vertical="center" wrapText="1"/>
    </xf>
    <xf numFmtId="0" fontId="6" fillId="0" borderId="11" xfId="8" applyFont="1" applyFill="1" applyBorder="1" applyAlignment="1" applyProtection="1">
      <alignment horizontal="left" vertical="center" wrapText="1"/>
    </xf>
    <xf numFmtId="0" fontId="6" fillId="0" borderId="34" xfId="8" applyFont="1" applyFill="1" applyBorder="1" applyAlignment="1" applyProtection="1">
      <alignment horizontal="left" vertical="center" wrapText="1"/>
    </xf>
    <xf numFmtId="0" fontId="6" fillId="0" borderId="22" xfId="8" applyFont="1" applyFill="1" applyBorder="1" applyAlignment="1" applyProtection="1">
      <alignment horizontal="left" vertical="center" wrapText="1"/>
    </xf>
    <xf numFmtId="0" fontId="16" fillId="0" borderId="7" xfId="8" applyFont="1" applyBorder="1" applyAlignment="1">
      <alignment horizontal="left" wrapText="1"/>
    </xf>
    <xf numFmtId="0" fontId="16" fillId="0" borderId="0" xfId="8" applyFont="1" applyBorder="1" applyAlignment="1">
      <alignment horizontal="left" wrapText="1"/>
    </xf>
    <xf numFmtId="0" fontId="16" fillId="0" borderId="8" xfId="8" applyFont="1" applyBorder="1" applyAlignment="1">
      <alignment horizontal="left" wrapText="1"/>
    </xf>
  </cellXfs>
  <cellStyles count="9">
    <cellStyle name="BoldCenter" xfId="1" xr:uid="{00000000-0005-0000-0000-000000000000}"/>
    <cellStyle name="BoldLeft" xfId="2" xr:uid="{00000000-0005-0000-0000-000001000000}"/>
    <cellStyle name="BoldRight" xfId="3" xr:uid="{00000000-0005-0000-0000-000002000000}"/>
    <cellStyle name="Center" xfId="4" xr:uid="{00000000-0005-0000-0000-000003000000}"/>
    <cellStyle name="Euro" xfId="5" xr:uid="{00000000-0005-0000-0000-000004000000}"/>
    <cellStyle name="Left" xfId="6" xr:uid="{00000000-0005-0000-0000-000005000000}"/>
    <cellStyle name="Prozent" xfId="7" builtinId="5"/>
    <cellStyle name="Standard" xfId="0" builtinId="0"/>
    <cellStyle name="Standard_Elternbeitragsrechner_KG_4"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D74E"/>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D$1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D$5"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D$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D$1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0</xdr:colOff>
      <xdr:row>1</xdr:row>
      <xdr:rowOff>0</xdr:rowOff>
    </xdr:to>
    <xdr:pic>
      <xdr:nvPicPr>
        <xdr:cNvPr id="1134" name="Picture 21" descr="Banner">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6410325" cy="733425"/>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xdr:colOff>
      <xdr:row>0</xdr:row>
      <xdr:rowOff>38100</xdr:rowOff>
    </xdr:from>
    <xdr:to>
      <xdr:col>2</xdr:col>
      <xdr:colOff>1457325</xdr:colOff>
      <xdr:row>0</xdr:row>
      <xdr:rowOff>485775</xdr:rowOff>
    </xdr:to>
    <xdr:sp macro="" textlink="">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19050" y="38100"/>
          <a:ext cx="5295900" cy="4476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AT" sz="1200" b="1" i="0" u="none" strike="noStrike" baseline="0">
              <a:solidFill>
                <a:srgbClr val="000000"/>
              </a:solidFill>
              <a:latin typeface="Arial"/>
              <a:cs typeface="Arial"/>
            </a:rPr>
            <a:t>KINDERBILDUNGS- UND BETREUUNGSEINRICHTUNG</a:t>
          </a:r>
        </a:p>
        <a:p>
          <a:pPr algn="l" rtl="0">
            <a:defRPr sz="1000"/>
          </a:pPr>
          <a:r>
            <a:rPr lang="de-AT" sz="900" b="1" i="0" u="none" strike="noStrike" baseline="0">
              <a:solidFill>
                <a:srgbClr val="000000"/>
              </a:solidFill>
              <a:latin typeface="Arial"/>
              <a:cs typeface="Arial"/>
            </a:rPr>
            <a:t>Krabbelstube /  Kindergarten  /  Hort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1962150</xdr:colOff>
      <xdr:row>0</xdr:row>
      <xdr:rowOff>428625</xdr:rowOff>
    </xdr:from>
    <xdr:to>
      <xdr:col>1</xdr:col>
      <xdr:colOff>2038350</xdr:colOff>
      <xdr:row>0</xdr:row>
      <xdr:rowOff>628650</xdr:rowOff>
    </xdr:to>
    <xdr:sp macro="" textlink="">
      <xdr:nvSpPr>
        <xdr:cNvPr id="2267" name="Text Box 10">
          <a:extLst>
            <a:ext uri="{FF2B5EF4-FFF2-40B4-BE49-F238E27FC236}">
              <a16:creationId xmlns:a16="http://schemas.microsoft.com/office/drawing/2014/main" id="{00000000-0008-0000-0100-0000DB080000}"/>
            </a:ext>
          </a:extLst>
        </xdr:cNvPr>
        <xdr:cNvSpPr txBox="1">
          <a:spLocks noChangeArrowheads="1"/>
        </xdr:cNvSpPr>
      </xdr:nvSpPr>
      <xdr:spPr bwMode="auto">
        <a:xfrm>
          <a:off x="2133600" y="428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514350</xdr:colOff>
      <xdr:row>0</xdr:row>
      <xdr:rowOff>371475</xdr:rowOff>
    </xdr:from>
    <xdr:to>
      <xdr:col>1</xdr:col>
      <xdr:colOff>590550</xdr:colOff>
      <xdr:row>0</xdr:row>
      <xdr:rowOff>571500</xdr:rowOff>
    </xdr:to>
    <xdr:sp macro="" textlink="">
      <xdr:nvSpPr>
        <xdr:cNvPr id="2268" name="Text Box 11">
          <a:extLst>
            <a:ext uri="{FF2B5EF4-FFF2-40B4-BE49-F238E27FC236}">
              <a16:creationId xmlns:a16="http://schemas.microsoft.com/office/drawing/2014/main" id="{00000000-0008-0000-0100-0000DC080000}"/>
            </a:ext>
          </a:extLst>
        </xdr:cNvPr>
        <xdr:cNvSpPr txBox="1">
          <a:spLocks noChangeArrowheads="1"/>
        </xdr:cNvSpPr>
      </xdr:nvSpPr>
      <xdr:spPr bwMode="auto">
        <a:xfrm>
          <a:off x="6858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533400</xdr:colOff>
      <xdr:row>0</xdr:row>
      <xdr:rowOff>400050</xdr:rowOff>
    </xdr:from>
    <xdr:to>
      <xdr:col>1</xdr:col>
      <xdr:colOff>609600</xdr:colOff>
      <xdr:row>0</xdr:row>
      <xdr:rowOff>600075</xdr:rowOff>
    </xdr:to>
    <xdr:sp macro="" textlink="">
      <xdr:nvSpPr>
        <xdr:cNvPr id="2269" name="Text Box 12">
          <a:extLst>
            <a:ext uri="{FF2B5EF4-FFF2-40B4-BE49-F238E27FC236}">
              <a16:creationId xmlns:a16="http://schemas.microsoft.com/office/drawing/2014/main" id="{00000000-0008-0000-0100-0000DD080000}"/>
            </a:ext>
          </a:extLst>
        </xdr:cNvPr>
        <xdr:cNvSpPr txBox="1">
          <a:spLocks noChangeArrowheads="1"/>
        </xdr:cNvSpPr>
      </xdr:nvSpPr>
      <xdr:spPr bwMode="auto">
        <a:xfrm>
          <a:off x="704850" y="40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4</xdr:col>
          <xdr:colOff>9525</xdr:colOff>
          <xdr:row>7</xdr:row>
          <xdr:rowOff>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0</xdr:rowOff>
        </xdr:from>
        <xdr:to>
          <xdr:col>2</xdr:col>
          <xdr:colOff>581025</xdr:colOff>
          <xdr:row>4</xdr:row>
          <xdr:rowOff>219075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219075</xdr:rowOff>
        </xdr:from>
        <xdr:to>
          <xdr:col>2</xdr:col>
          <xdr:colOff>552450</xdr:colOff>
          <xdr:row>5</xdr:row>
          <xdr:rowOff>209550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200025</xdr:rowOff>
        </xdr:from>
        <xdr:to>
          <xdr:col>2</xdr:col>
          <xdr:colOff>552450</xdr:colOff>
          <xdr:row>6</xdr:row>
          <xdr:rowOff>190500</xdr:rowOff>
        </xdr:to>
        <xdr:sp macro="" textlink="">
          <xdr:nvSpPr>
            <xdr:cNvPr id="2128" name="Option Button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4</xdr:col>
          <xdr:colOff>9525</xdr:colOff>
          <xdr:row>10</xdr:row>
          <xdr:rowOff>0</xdr:rowOff>
        </xdr:to>
        <xdr:sp macro="" textlink="">
          <xdr:nvSpPr>
            <xdr:cNvPr id="2129" name="Group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0</xdr:rowOff>
        </xdr:from>
        <xdr:to>
          <xdr:col>2</xdr:col>
          <xdr:colOff>542925</xdr:colOff>
          <xdr:row>8</xdr:row>
          <xdr:rowOff>219075</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219075</xdr:rowOff>
        </xdr:from>
        <xdr:to>
          <xdr:col>2</xdr:col>
          <xdr:colOff>542925</xdr:colOff>
          <xdr:row>9</xdr:row>
          <xdr:rowOff>209550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4</xdr:col>
          <xdr:colOff>9525</xdr:colOff>
          <xdr:row>21</xdr:row>
          <xdr:rowOff>0</xdr:rowOff>
        </xdr:to>
        <xdr:sp macro="" textlink="">
          <xdr:nvSpPr>
            <xdr:cNvPr id="2133" name="Group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18</xdr:row>
          <xdr:rowOff>9525</xdr:rowOff>
        </xdr:from>
        <xdr:to>
          <xdr:col>2</xdr:col>
          <xdr:colOff>542925</xdr:colOff>
          <xdr:row>19</xdr:row>
          <xdr:rowOff>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19</xdr:row>
          <xdr:rowOff>0</xdr:rowOff>
        </xdr:from>
        <xdr:to>
          <xdr:col>2</xdr:col>
          <xdr:colOff>542925</xdr:colOff>
          <xdr:row>19</xdr:row>
          <xdr:rowOff>219075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19</xdr:row>
          <xdr:rowOff>209550</xdr:rowOff>
        </xdr:from>
        <xdr:to>
          <xdr:col>2</xdr:col>
          <xdr:colOff>542925</xdr:colOff>
          <xdr:row>20</xdr:row>
          <xdr:rowOff>200025</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4</xdr:col>
      <xdr:colOff>0</xdr:colOff>
      <xdr:row>1</xdr:row>
      <xdr:rowOff>0</xdr:rowOff>
    </xdr:to>
    <xdr:pic>
      <xdr:nvPicPr>
        <xdr:cNvPr id="2270" name="Picture 89" descr="Banner">
          <a:extLst>
            <a:ext uri="{FF2B5EF4-FFF2-40B4-BE49-F238E27FC236}">
              <a16:creationId xmlns:a16="http://schemas.microsoft.com/office/drawing/2014/main" id="{00000000-0008-0000-0100-0000D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24500" cy="762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19049</xdr:colOff>
      <xdr:row>0</xdr:row>
      <xdr:rowOff>28575</xdr:rowOff>
    </xdr:from>
    <xdr:to>
      <xdr:col>1</xdr:col>
      <xdr:colOff>4276724</xdr:colOff>
      <xdr:row>0</xdr:row>
      <xdr:rowOff>495300</xdr:rowOff>
    </xdr:to>
    <xdr:sp macro="" textlink="">
      <xdr:nvSpPr>
        <xdr:cNvPr id="2138" name="Text Box 90">
          <a:extLst>
            <a:ext uri="{FF2B5EF4-FFF2-40B4-BE49-F238E27FC236}">
              <a16:creationId xmlns:a16="http://schemas.microsoft.com/office/drawing/2014/main" id="{00000000-0008-0000-0100-00005A080000}"/>
            </a:ext>
          </a:extLst>
        </xdr:cNvPr>
        <xdr:cNvSpPr txBox="1">
          <a:spLocks noChangeArrowheads="1"/>
        </xdr:cNvSpPr>
      </xdr:nvSpPr>
      <xdr:spPr bwMode="auto">
        <a:xfrm>
          <a:off x="19049" y="28575"/>
          <a:ext cx="4429125" cy="4667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rtl="0"/>
          <a:r>
            <a:rPr lang="de-AT" sz="1200" b="1" i="0" baseline="0">
              <a:effectLst/>
              <a:latin typeface="Arial" panose="020B0604020202020204" pitchFamily="34" charset="0"/>
              <a:ea typeface="+mn-ea"/>
              <a:cs typeface="Arial" panose="020B0604020202020204" pitchFamily="34" charset="0"/>
            </a:rPr>
            <a:t>KINDERBILDUNGS- UND BETREUUNGSEINRICHTUNG</a:t>
          </a:r>
          <a:endParaRPr lang="de-AT" sz="1200">
            <a:effectLst/>
            <a:latin typeface="Arial" panose="020B0604020202020204" pitchFamily="34" charset="0"/>
            <a:cs typeface="Arial" panose="020B0604020202020204" pitchFamily="34" charset="0"/>
          </a:endParaRPr>
        </a:p>
        <a:p>
          <a:pPr algn="l" rtl="0">
            <a:defRPr sz="1000"/>
          </a:pPr>
          <a:r>
            <a:rPr lang="de-AT" sz="900" b="1" i="0" u="none" strike="noStrike" baseline="0">
              <a:solidFill>
                <a:srgbClr val="000000"/>
              </a:solidFill>
              <a:latin typeface="Arial"/>
              <a:cs typeface="Arial"/>
            </a:rPr>
            <a:t>Krabbelstube /  Kindergarten  /  Hort  </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4</xdr:col>
          <xdr:colOff>9525</xdr:colOff>
          <xdr:row>16</xdr:row>
          <xdr:rowOff>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9525</xdr:rowOff>
        </xdr:from>
        <xdr:to>
          <xdr:col>2</xdr:col>
          <xdr:colOff>523875</xdr:colOff>
          <xdr:row>14</xdr:row>
          <xdr:rowOff>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0</xdr:rowOff>
        </xdr:from>
        <xdr:to>
          <xdr:col>2</xdr:col>
          <xdr:colOff>523875</xdr:colOff>
          <xdr:row>14</xdr:row>
          <xdr:rowOff>219075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9525</xdr:rowOff>
        </xdr:from>
        <xdr:to>
          <xdr:col>2</xdr:col>
          <xdr:colOff>523875</xdr:colOff>
          <xdr:row>16</xdr:row>
          <xdr:rowOff>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tBeitr0412\Wels_Kreuzschw_EB_Mode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STAT Commands"/>
      <sheetName val="WinSTAT Trigger"/>
      <sheetName val="ListeKinder"/>
      <sheetName val="ModellTest"/>
      <sheetName val="Modell"/>
      <sheetName val="Vergleich"/>
      <sheetName val="Brutto"/>
      <sheetName val="Mod_Wels"/>
    </sheetNames>
    <sheetDataSet>
      <sheetData sheetId="0"/>
      <sheetData sheetId="1"/>
      <sheetData sheetId="2">
        <row r="2">
          <cell r="N2" t="str">
            <v>Anrech, Einkommen</v>
          </cell>
        </row>
        <row r="3">
          <cell r="N3">
            <v>1300</v>
          </cell>
        </row>
        <row r="4">
          <cell r="N4">
            <v>1067</v>
          </cell>
        </row>
        <row r="5">
          <cell r="N5">
            <v>1127</v>
          </cell>
        </row>
        <row r="6">
          <cell r="N6">
            <v>2434.64</v>
          </cell>
        </row>
        <row r="7">
          <cell r="N7">
            <v>2434.64</v>
          </cell>
        </row>
        <row r="8">
          <cell r="N8">
            <v>2011</v>
          </cell>
        </row>
        <row r="9">
          <cell r="N9">
            <v>3083</v>
          </cell>
        </row>
        <row r="10">
          <cell r="N10">
            <v>1642</v>
          </cell>
        </row>
        <row r="11">
          <cell r="N11">
            <v>1642</v>
          </cell>
        </row>
        <row r="12">
          <cell r="N12">
            <v>2361.5</v>
          </cell>
        </row>
        <row r="13">
          <cell r="N13">
            <v>1342</v>
          </cell>
        </row>
        <row r="14">
          <cell r="N14">
            <v>1312</v>
          </cell>
        </row>
        <row r="15">
          <cell r="N15">
            <v>1312</v>
          </cell>
        </row>
        <row r="16">
          <cell r="N16">
            <v>2402.5</v>
          </cell>
        </row>
        <row r="17">
          <cell r="N17">
            <v>1162</v>
          </cell>
        </row>
        <row r="18">
          <cell r="N18">
            <v>1262</v>
          </cell>
        </row>
        <row r="19">
          <cell r="N19">
            <v>2852</v>
          </cell>
        </row>
        <row r="20">
          <cell r="N20">
            <v>1361</v>
          </cell>
        </row>
        <row r="21">
          <cell r="N21">
            <v>2000</v>
          </cell>
        </row>
        <row r="22">
          <cell r="N22">
            <v>590</v>
          </cell>
        </row>
        <row r="23">
          <cell r="N23">
            <v>2224</v>
          </cell>
        </row>
        <row r="24">
          <cell r="N24">
            <v>4007</v>
          </cell>
        </row>
        <row r="25">
          <cell r="N25">
            <v>2490</v>
          </cell>
        </row>
        <row r="26">
          <cell r="N26">
            <v>2490</v>
          </cell>
        </row>
        <row r="27">
          <cell r="N27">
            <v>1322</v>
          </cell>
        </row>
        <row r="28">
          <cell r="N28">
            <v>1603.3</v>
          </cell>
        </row>
        <row r="29">
          <cell r="N29">
            <v>2500</v>
          </cell>
        </row>
        <row r="30">
          <cell r="N30">
            <v>1900</v>
          </cell>
        </row>
        <row r="31">
          <cell r="N31">
            <v>1900</v>
          </cell>
        </row>
        <row r="32">
          <cell r="N32">
            <v>1606</v>
          </cell>
        </row>
        <row r="33">
          <cell r="N33">
            <v>1707.15</v>
          </cell>
        </row>
        <row r="34">
          <cell r="N34">
            <v>2077</v>
          </cell>
        </row>
        <row r="35">
          <cell r="N35">
            <v>2254</v>
          </cell>
        </row>
        <row r="36">
          <cell r="N36">
            <v>3650</v>
          </cell>
        </row>
        <row r="37">
          <cell r="N37">
            <v>1383</v>
          </cell>
        </row>
        <row r="38">
          <cell r="N38">
            <v>2400</v>
          </cell>
        </row>
        <row r="39">
          <cell r="N39">
            <v>2400</v>
          </cell>
        </row>
        <row r="40">
          <cell r="N40">
            <v>1724</v>
          </cell>
        </row>
        <row r="41">
          <cell r="N41">
            <v>1520.4</v>
          </cell>
        </row>
        <row r="42">
          <cell r="N42">
            <v>1631</v>
          </cell>
        </row>
        <row r="43">
          <cell r="N43">
            <v>1643</v>
          </cell>
        </row>
        <row r="44">
          <cell r="N44">
            <v>2758.9</v>
          </cell>
        </row>
        <row r="45">
          <cell r="N45">
            <v>1282</v>
          </cell>
        </row>
        <row r="46">
          <cell r="N46">
            <v>1928</v>
          </cell>
        </row>
        <row r="47">
          <cell r="N47">
            <v>2200</v>
          </cell>
        </row>
        <row r="48">
          <cell r="N48">
            <v>2200</v>
          </cell>
        </row>
        <row r="49">
          <cell r="N49">
            <v>2400</v>
          </cell>
        </row>
        <row r="50">
          <cell r="N50">
            <v>4869.1000000000004</v>
          </cell>
        </row>
        <row r="51">
          <cell r="N51">
            <v>4869.1000000000004</v>
          </cell>
        </row>
        <row r="52">
          <cell r="N52">
            <v>1353</v>
          </cell>
        </row>
        <row r="53">
          <cell r="N53">
            <v>2400</v>
          </cell>
        </row>
        <row r="54">
          <cell r="N54">
            <v>1369</v>
          </cell>
        </row>
        <row r="55">
          <cell r="N55">
            <v>1943</v>
          </cell>
        </row>
        <row r="56">
          <cell r="N56">
            <v>2144.12</v>
          </cell>
        </row>
        <row r="57">
          <cell r="N57">
            <v>2751</v>
          </cell>
        </row>
        <row r="58">
          <cell r="N58">
            <v>1299.5999999999999</v>
          </cell>
        </row>
        <row r="59">
          <cell r="N59">
            <v>1271</v>
          </cell>
        </row>
        <row r="60">
          <cell r="N60">
            <v>1478.63</v>
          </cell>
        </row>
        <row r="61">
          <cell r="N61">
            <v>2497</v>
          </cell>
        </row>
        <row r="62">
          <cell r="N62">
            <v>2500</v>
          </cell>
        </row>
        <row r="63">
          <cell r="N63">
            <v>1349</v>
          </cell>
        </row>
        <row r="64">
          <cell r="N64">
            <v>2243</v>
          </cell>
        </row>
        <row r="65">
          <cell r="N65">
            <v>1457</v>
          </cell>
        </row>
        <row r="66">
          <cell r="N66">
            <v>2234</v>
          </cell>
        </row>
        <row r="67">
          <cell r="N67">
            <v>1453</v>
          </cell>
        </row>
        <row r="68">
          <cell r="N68">
            <v>368</v>
          </cell>
        </row>
        <row r="69">
          <cell r="N69">
            <v>1132</v>
          </cell>
        </row>
        <row r="70">
          <cell r="N70">
            <v>1721</v>
          </cell>
        </row>
        <row r="71">
          <cell r="N71">
            <v>2022</v>
          </cell>
        </row>
        <row r="72">
          <cell r="N72">
            <v>2500</v>
          </cell>
        </row>
        <row r="73">
          <cell r="N73">
            <v>1865</v>
          </cell>
        </row>
        <row r="74">
          <cell r="N74">
            <v>2788</v>
          </cell>
        </row>
        <row r="75">
          <cell r="N75">
            <v>2009</v>
          </cell>
        </row>
        <row r="76">
          <cell r="N76">
            <v>754</v>
          </cell>
        </row>
        <row r="77">
          <cell r="N77">
            <v>3067</v>
          </cell>
        </row>
        <row r="78">
          <cell r="N78">
            <v>717</v>
          </cell>
        </row>
        <row r="79">
          <cell r="N79">
            <v>2423</v>
          </cell>
        </row>
        <row r="80">
          <cell r="N80">
            <v>538</v>
          </cell>
        </row>
        <row r="81">
          <cell r="N81">
            <v>2040</v>
          </cell>
        </row>
        <row r="82">
          <cell r="N82">
            <v>2040</v>
          </cell>
        </row>
        <row r="83">
          <cell r="N83">
            <v>1191.1300000000001</v>
          </cell>
        </row>
        <row r="84">
          <cell r="N84">
            <v>2500</v>
          </cell>
        </row>
        <row r="85">
          <cell r="N85">
            <v>1691.25</v>
          </cell>
        </row>
        <row r="86">
          <cell r="N86">
            <v>2405</v>
          </cell>
        </row>
        <row r="87">
          <cell r="N87">
            <v>1499</v>
          </cell>
        </row>
        <row r="88">
          <cell r="N88">
            <v>2402.5</v>
          </cell>
        </row>
        <row r="89">
          <cell r="N89">
            <v>638</v>
          </cell>
        </row>
        <row r="90">
          <cell r="N90">
            <v>-300</v>
          </cell>
        </row>
        <row r="91">
          <cell r="N91">
            <v>1680</v>
          </cell>
        </row>
        <row r="92">
          <cell r="N92">
            <v>-200</v>
          </cell>
        </row>
        <row r="93">
          <cell r="N93">
            <v>1735</v>
          </cell>
        </row>
        <row r="94">
          <cell r="N94">
            <v>-300</v>
          </cell>
        </row>
        <row r="95">
          <cell r="N95">
            <v>-300</v>
          </cell>
        </row>
        <row r="96">
          <cell r="N96">
            <v>745</v>
          </cell>
        </row>
        <row r="97">
          <cell r="N97">
            <v>745</v>
          </cell>
        </row>
        <row r="98">
          <cell r="N98">
            <v>-100</v>
          </cell>
        </row>
        <row r="99">
          <cell r="N99">
            <v>1467</v>
          </cell>
        </row>
        <row r="100">
          <cell r="N100">
            <v>1523</v>
          </cell>
        </row>
        <row r="101">
          <cell r="N101">
            <v>2033</v>
          </cell>
        </row>
        <row r="102">
          <cell r="N102">
            <v>1007.6500000000001</v>
          </cell>
        </row>
        <row r="103">
          <cell r="N103">
            <v>-200</v>
          </cell>
        </row>
        <row r="104">
          <cell r="N104">
            <v>-100</v>
          </cell>
        </row>
        <row r="105">
          <cell r="N105">
            <v>-100</v>
          </cell>
        </row>
        <row r="106">
          <cell r="N106">
            <v>328</v>
          </cell>
        </row>
        <row r="107">
          <cell r="N107">
            <v>611</v>
          </cell>
        </row>
        <row r="108">
          <cell r="N108">
            <v>1175</v>
          </cell>
        </row>
        <row r="109">
          <cell r="N109">
            <v>2345</v>
          </cell>
        </row>
        <row r="110">
          <cell r="N110">
            <v>1376</v>
          </cell>
        </row>
        <row r="111">
          <cell r="N111">
            <v>1103</v>
          </cell>
        </row>
        <row r="112">
          <cell r="N112">
            <v>625.58000000000004</v>
          </cell>
        </row>
        <row r="113">
          <cell r="N113">
            <v>1769</v>
          </cell>
        </row>
        <row r="114">
          <cell r="N114">
            <v>2362</v>
          </cell>
        </row>
        <row r="115">
          <cell r="N115">
            <v>918</v>
          </cell>
        </row>
        <row r="116">
          <cell r="N116">
            <v>338</v>
          </cell>
        </row>
        <row r="117">
          <cell r="N117">
            <v>338</v>
          </cell>
        </row>
        <row r="118">
          <cell r="N118">
            <v>1181</v>
          </cell>
        </row>
        <row r="119">
          <cell r="N119">
            <v>2023</v>
          </cell>
        </row>
        <row r="120">
          <cell r="N120">
            <v>2379</v>
          </cell>
        </row>
        <row r="121">
          <cell r="N121">
            <v>2379</v>
          </cell>
        </row>
        <row r="122">
          <cell r="N122">
            <v>2362</v>
          </cell>
        </row>
        <row r="123">
          <cell r="N123">
            <v>2400</v>
          </cell>
        </row>
        <row r="124">
          <cell r="N124">
            <v>2922</v>
          </cell>
        </row>
        <row r="125">
          <cell r="N125">
            <v>450</v>
          </cell>
        </row>
        <row r="126">
          <cell r="N126">
            <v>652</v>
          </cell>
        </row>
        <row r="127">
          <cell r="N127">
            <v>432</v>
          </cell>
        </row>
        <row r="128">
          <cell r="N128">
            <v>974</v>
          </cell>
        </row>
        <row r="129">
          <cell r="N129">
            <v>638</v>
          </cell>
        </row>
        <row r="130">
          <cell r="N130">
            <v>911</v>
          </cell>
        </row>
      </sheetData>
      <sheetData sheetId="3"/>
      <sheetData sheetId="4"/>
      <sheetData sheetId="5"/>
      <sheetData sheetId="6"/>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H31"/>
  <sheetViews>
    <sheetView showGridLines="0" zoomScaleNormal="100" workbookViewId="0">
      <selection activeCell="C8" sqref="C8"/>
    </sheetView>
  </sheetViews>
  <sheetFormatPr baseColWidth="10" defaultColWidth="11.42578125" defaultRowHeight="11.25" x14ac:dyDescent="0.2"/>
  <cols>
    <col min="1" max="1" width="34.5703125" style="12" customWidth="1"/>
    <col min="2" max="2" width="23.28515625" style="12" customWidth="1"/>
    <col min="3" max="3" width="22" style="12" customWidth="1"/>
    <col min="4" max="4" width="16.28515625" style="12" customWidth="1"/>
    <col min="5" max="5" width="17.42578125" style="1" customWidth="1"/>
    <col min="6" max="6" width="14.7109375" style="1" customWidth="1"/>
    <col min="7" max="7" width="14" style="1" customWidth="1"/>
    <col min="8" max="16384" width="11.42578125" style="1"/>
  </cols>
  <sheetData>
    <row r="1" spans="1:8" ht="60" customHeight="1" x14ac:dyDescent="0.2"/>
    <row r="2" spans="1:8" ht="30" customHeight="1" x14ac:dyDescent="0.25">
      <c r="A2" s="154" t="s">
        <v>53</v>
      </c>
      <c r="B2" s="155"/>
      <c r="C2" s="155"/>
      <c r="D2" s="156"/>
    </row>
    <row r="3" spans="1:8" ht="16.5" customHeight="1" x14ac:dyDescent="0.25">
      <c r="A3" s="19"/>
      <c r="B3" s="20"/>
      <c r="C3" s="20"/>
      <c r="D3" s="21"/>
    </row>
    <row r="4" spans="1:8" ht="16.5" customHeight="1" x14ac:dyDescent="0.2">
      <c r="A4" s="124" t="s">
        <v>56</v>
      </c>
      <c r="B4" s="13"/>
      <c r="C4" s="13"/>
      <c r="D4" s="9"/>
    </row>
    <row r="5" spans="1:8" ht="36" customHeight="1" x14ac:dyDescent="0.2">
      <c r="A5" s="18" t="s">
        <v>4</v>
      </c>
      <c r="B5" s="34" t="s">
        <v>13</v>
      </c>
      <c r="C5" s="34" t="s">
        <v>29</v>
      </c>
      <c r="D5" s="17" t="s">
        <v>2</v>
      </c>
      <c r="F5" s="131"/>
      <c r="H5" s="133"/>
    </row>
    <row r="6" spans="1:8" ht="20.25" customHeight="1" x14ac:dyDescent="0.2">
      <c r="A6" s="92" t="s">
        <v>1</v>
      </c>
      <c r="B6" s="93">
        <v>3.5999999999999997E-2</v>
      </c>
      <c r="C6" s="110">
        <v>4.8000000000000001E-2</v>
      </c>
      <c r="D6" s="97" t="s">
        <v>6</v>
      </c>
    </row>
    <row r="7" spans="1:8" ht="20.25" customHeight="1" x14ac:dyDescent="0.2">
      <c r="A7" s="94" t="s">
        <v>42</v>
      </c>
      <c r="B7" s="95">
        <v>53</v>
      </c>
      <c r="C7" s="95">
        <v>53</v>
      </c>
      <c r="D7" s="130">
        <v>53</v>
      </c>
    </row>
    <row r="8" spans="1:8" ht="20.25" customHeight="1" x14ac:dyDescent="0.2">
      <c r="A8" s="96" t="s">
        <v>43</v>
      </c>
      <c r="B8" s="33">
        <v>194</v>
      </c>
      <c r="C8" s="33">
        <v>257</v>
      </c>
      <c r="D8" s="125" t="s">
        <v>57</v>
      </c>
    </row>
    <row r="9" spans="1:8" ht="36" customHeight="1" x14ac:dyDescent="0.2">
      <c r="A9" s="98" t="s">
        <v>14</v>
      </c>
      <c r="B9" s="99" t="s">
        <v>13</v>
      </c>
      <c r="C9" s="99" t="s">
        <v>30</v>
      </c>
      <c r="D9" s="99" t="s">
        <v>2</v>
      </c>
    </row>
    <row r="10" spans="1:8" ht="20.25" customHeight="1" x14ac:dyDescent="0.2">
      <c r="A10" s="92" t="s">
        <v>1</v>
      </c>
      <c r="B10" s="100">
        <v>0.03</v>
      </c>
      <c r="C10" s="111">
        <v>0.04</v>
      </c>
      <c r="D10" s="97" t="s">
        <v>7</v>
      </c>
    </row>
    <row r="11" spans="1:8" ht="20.25" customHeight="1" x14ac:dyDescent="0.2">
      <c r="A11" s="94" t="s">
        <v>49</v>
      </c>
      <c r="B11" s="101">
        <v>46</v>
      </c>
      <c r="C11" s="101">
        <v>46</v>
      </c>
      <c r="D11" s="130">
        <v>46</v>
      </c>
    </row>
    <row r="12" spans="1:8" ht="20.25" customHeight="1" x14ac:dyDescent="0.2">
      <c r="A12" s="96" t="s">
        <v>43</v>
      </c>
      <c r="B12" s="33">
        <v>120</v>
      </c>
      <c r="C12" s="33">
        <v>158</v>
      </c>
      <c r="D12" s="125" t="s">
        <v>58</v>
      </c>
    </row>
    <row r="13" spans="1:8" ht="36" customHeight="1" x14ac:dyDescent="0.2">
      <c r="A13" s="98" t="s">
        <v>16</v>
      </c>
      <c r="B13" s="99" t="s">
        <v>15</v>
      </c>
      <c r="C13" s="99" t="s">
        <v>31</v>
      </c>
      <c r="D13" s="99" t="s">
        <v>2</v>
      </c>
    </row>
    <row r="14" spans="1:8" ht="20.25" customHeight="1" x14ac:dyDescent="0.2">
      <c r="A14" s="92" t="s">
        <v>1</v>
      </c>
      <c r="B14" s="100">
        <v>0.03</v>
      </c>
      <c r="C14" s="111">
        <v>0.04</v>
      </c>
      <c r="D14" s="97" t="s">
        <v>7</v>
      </c>
    </row>
    <row r="15" spans="1:8" ht="20.25" customHeight="1" x14ac:dyDescent="0.2">
      <c r="A15" s="94" t="s">
        <v>49</v>
      </c>
      <c r="B15" s="101">
        <v>46</v>
      </c>
      <c r="C15" s="101">
        <v>46</v>
      </c>
      <c r="D15" s="130">
        <v>46</v>
      </c>
    </row>
    <row r="16" spans="1:8" ht="20.25" customHeight="1" x14ac:dyDescent="0.2">
      <c r="A16" s="96" t="s">
        <v>43</v>
      </c>
      <c r="B16" s="33">
        <v>120</v>
      </c>
      <c r="C16" s="33">
        <v>158</v>
      </c>
      <c r="D16" s="125" t="s">
        <v>58</v>
      </c>
    </row>
    <row r="17" spans="1:4" ht="20.25" customHeight="1" x14ac:dyDescent="0.2">
      <c r="A17" s="102"/>
      <c r="B17" s="107"/>
      <c r="C17" s="108"/>
      <c r="D17" s="109"/>
    </row>
    <row r="18" spans="1:4" ht="20.25" customHeight="1" x14ac:dyDescent="0.2">
      <c r="A18" s="146" t="s">
        <v>17</v>
      </c>
      <c r="B18" s="147"/>
      <c r="C18" s="98"/>
      <c r="D18" s="99" t="s">
        <v>2</v>
      </c>
    </row>
    <row r="19" spans="1:4" ht="20.25" customHeight="1" x14ac:dyDescent="0.2">
      <c r="A19" s="136" t="s">
        <v>5</v>
      </c>
      <c r="B19" s="137"/>
      <c r="C19" s="35">
        <v>0.7</v>
      </c>
      <c r="D19" s="126">
        <v>0.7</v>
      </c>
    </row>
    <row r="20" spans="1:4" ht="20.25" customHeight="1" x14ac:dyDescent="0.2">
      <c r="A20" s="138" t="s">
        <v>3</v>
      </c>
      <c r="B20" s="139"/>
      <c r="C20" s="36">
        <v>0.5</v>
      </c>
      <c r="D20" s="127">
        <v>0.5</v>
      </c>
    </row>
    <row r="21" spans="1:4" ht="25.5" customHeight="1" x14ac:dyDescent="0.2">
      <c r="A21" s="140" t="s">
        <v>11</v>
      </c>
      <c r="B21" s="141"/>
      <c r="C21" s="98"/>
      <c r="D21" s="103" t="s">
        <v>19</v>
      </c>
    </row>
    <row r="22" spans="1:4" ht="29.25" customHeight="1" x14ac:dyDescent="0.2">
      <c r="A22" s="148" t="s">
        <v>47</v>
      </c>
      <c r="B22" s="149"/>
      <c r="C22" s="37">
        <v>0.5</v>
      </c>
      <c r="D22" s="128">
        <v>0.5</v>
      </c>
    </row>
    <row r="23" spans="1:4" ht="36" customHeight="1" x14ac:dyDescent="0.2">
      <c r="A23" s="150" t="s">
        <v>48</v>
      </c>
      <c r="B23" s="151"/>
      <c r="C23" s="37">
        <v>1</v>
      </c>
      <c r="D23" s="128">
        <v>1</v>
      </c>
    </row>
    <row r="24" spans="1:4" ht="27" customHeight="1" x14ac:dyDescent="0.2">
      <c r="A24" s="152" t="s">
        <v>44</v>
      </c>
      <c r="B24" s="153"/>
      <c r="C24" s="104">
        <v>200</v>
      </c>
      <c r="D24" s="129">
        <v>200</v>
      </c>
    </row>
    <row r="25" spans="1:4" ht="22.5" customHeight="1" x14ac:dyDescent="0.2">
      <c r="A25" s="142" t="s">
        <v>18</v>
      </c>
      <c r="B25" s="143"/>
      <c r="C25" s="105"/>
      <c r="D25" s="106"/>
    </row>
    <row r="26" spans="1:4" s="14" customFormat="1" ht="16.149999999999999" customHeight="1" x14ac:dyDescent="0.2">
      <c r="A26" s="80" t="s">
        <v>26</v>
      </c>
      <c r="B26" s="81"/>
      <c r="C26" s="81"/>
      <c r="D26" s="82"/>
    </row>
    <row r="27" spans="1:4" ht="70.5" customHeight="1" x14ac:dyDescent="0.2">
      <c r="A27" s="144" t="s">
        <v>55</v>
      </c>
      <c r="B27" s="145"/>
      <c r="C27" s="145"/>
      <c r="D27" s="145"/>
    </row>
    <row r="28" spans="1:4" s="14" customFormat="1" ht="58.5" customHeight="1" x14ac:dyDescent="0.2">
      <c r="A28" s="135" t="s">
        <v>51</v>
      </c>
      <c r="B28" s="135"/>
      <c r="C28" s="135"/>
      <c r="D28" s="135"/>
    </row>
    <row r="29" spans="1:4" ht="11.25" customHeight="1" x14ac:dyDescent="0.2">
      <c r="A29" s="134" t="s">
        <v>54</v>
      </c>
      <c r="B29" s="134"/>
      <c r="C29" s="134"/>
      <c r="D29" s="134"/>
    </row>
    <row r="30" spans="1:4" ht="15" customHeight="1" x14ac:dyDescent="0.2">
      <c r="A30" s="123" t="s">
        <v>59</v>
      </c>
    </row>
    <row r="31" spans="1:4" x14ac:dyDescent="0.2">
      <c r="A31" s="123"/>
    </row>
  </sheetData>
  <sheetProtection sheet="1" objects="1" scenarios="1" selectLockedCells="1"/>
  <dataConsolidate/>
  <mergeCells count="12">
    <mergeCell ref="A18:B18"/>
    <mergeCell ref="A22:B22"/>
    <mergeCell ref="A23:B23"/>
    <mergeCell ref="A24:B24"/>
    <mergeCell ref="A2:D2"/>
    <mergeCell ref="A29:D29"/>
    <mergeCell ref="A28:D28"/>
    <mergeCell ref="A19:B19"/>
    <mergeCell ref="A20:B20"/>
    <mergeCell ref="A21:B21"/>
    <mergeCell ref="A25:B25"/>
    <mergeCell ref="A27:D27"/>
  </mergeCells>
  <phoneticPr fontId="6" type="noConversion"/>
  <dataValidations count="22">
    <dataValidation type="decimal" allowBlank="1" showInputMessage="1" showErrorMessage="1" error="Der Geschwisterabschlag für das 2. Kind einer Familie, das eine Kinderbetreuungseinrichtung besucht, ist mit max. 50% festzusetzen " sqref="D22" xr:uid="{00000000-0002-0000-0000-000000000000}">
      <formula1>0</formula1>
      <formula2>0.5</formula2>
    </dataValidation>
    <dataValidation type="decimal" allowBlank="1" showInputMessage="1" showErrorMessage="1" error="Der Geschwisterabschlag für ein weiters Kind (3. oder weiteres) einer Familie, das eine Kinderbetreuungseinrichtung besucht, ist mit max. 100% festzusetzen " sqref="D23" xr:uid="{00000000-0002-0000-0000-000001000000}">
      <formula1>0</formula1>
      <formula2>1</formula2>
    </dataValidation>
    <dataValidation type="whole" operator="equal" allowBlank="1" showInputMessage="1" showErrorMessage="1" error="200,-- Euro lt. Kindergärten- und Horte-Elternbeitragsverordnung 2008" sqref="D24" xr:uid="{00000000-0002-0000-0000-000002000000}">
      <formula1>200</formula1>
    </dataValidation>
    <dataValidation type="decimal" allowBlank="1" showInputMessage="1" showErrorMessage="1" error="Der Höchstbeitrag für die Betreuung an 2 Tagen muss mindestens 50% des 5-Tage-Tarifes betragen." sqref="C20" xr:uid="{00000000-0002-0000-0000-000003000000}">
      <formula1>0.5</formula1>
      <formula2>1</formula2>
    </dataValidation>
    <dataValidation type="decimal" allowBlank="1" showInputMessage="1" showErrorMessage="1" error="Der Höchstbeitrag für die Betreuung an 3 Tagen muss mindestens 70% des 5-Tage-Tarifes betragen." sqref="C19" xr:uid="{00000000-0002-0000-0000-000004000000}">
      <formula1>0.7</formula1>
      <formula2>1</formula2>
    </dataValidation>
    <dataValidation type="decimal" operator="equal" allowBlank="1" showInputMessage="1" showErrorMessage="1" sqref="D20" xr:uid="{00000000-0002-0000-0000-000005000000}">
      <formula1>0.5</formula1>
    </dataValidation>
    <dataValidation type="decimal" operator="equal" allowBlank="1" showInputMessage="1" showErrorMessage="1" sqref="D19" xr:uid="{00000000-0002-0000-0000-000006000000}">
      <formula1>0.7</formula1>
    </dataValidation>
    <dataValidation type="decimal" operator="equal" allowBlank="1" showInputMessage="1" showErrorMessage="1" sqref="B6" xr:uid="{00000000-0002-0000-0000-000007000000}">
      <formula1>0.036</formula1>
    </dataValidation>
    <dataValidation type="whole" operator="equal" allowBlank="1" showInputMessage="1" showErrorMessage="1" sqref="D17" xr:uid="{00000000-0002-0000-0000-000008000000}">
      <formula1>160</formula1>
    </dataValidation>
    <dataValidation type="decimal" allowBlank="1" showInputMessage="1" showErrorMessage="1" error="Der Anteil des Elternbeitrags für die Betreuungszeit ab 31 Wochenstunden beträgt 4,8 % der Berechnungsgrundlage." sqref="C6" xr:uid="{00000000-0002-0000-0000-000009000000}">
      <formula1>0.048</formula1>
      <formula2>0.2</formula2>
    </dataValidation>
    <dataValidation type="whole" operator="greaterThanOrEqual" allowBlank="1" showInputMessage="1" showErrorMessage="1" error="Der Höchstbeitrag für die Betreuungszeit bis maximal 30 Wochenstunden muss mindestens € 194 betragen." sqref="B8" xr:uid="{00000000-0002-0000-0000-00000A000000}">
      <formula1>194</formula1>
    </dataValidation>
    <dataValidation operator="equal" allowBlank="1" showInputMessage="1" showErrorMessage="1" sqref="D7:D8 D11:D12 D15:D16" xr:uid="{00000000-0002-0000-0000-00000B000000}"/>
    <dataValidation type="decimal" operator="equal" allowBlank="1" showInputMessage="1" showErrorMessage="1" sqref="B14 B10" xr:uid="{00000000-0002-0000-0000-00000C000000}">
      <formula1>0.03</formula1>
    </dataValidation>
    <dataValidation type="decimal" operator="greaterThanOrEqual" allowBlank="1" showInputMessage="1" showErrorMessage="1" error="Der Anteil des Elternbeitrags ab einer Betreuungszeit ab 31 Wochenstunden muss mindestens  4% der Berechnungsgrundlage betragen._x000a_" sqref="C14" xr:uid="{00000000-0002-0000-0000-00000D000000}">
      <formula1>0.04</formula1>
    </dataValidation>
    <dataValidation type="whole" operator="greaterThanOrEqual" allowBlank="1" showInputMessage="1" showErrorMessage="1" error="Der Höchstbeitrag für die Betreuungszeit bis maximal 30 Wochenstunden muss mindestens € 100 betragen." sqref="B17:C17" xr:uid="{00000000-0002-0000-0000-00000E000000}">
      <formula1>100</formula1>
    </dataValidation>
    <dataValidation type="whole" operator="greaterThanOrEqual" allowBlank="1" showInputMessage="1" showErrorMessage="1" error="Der Höchstbeitrag für die Betreuungszeit ab 31 Wochenstunden muss mindestens € 257 betragen." sqref="C8" xr:uid="{00000000-0002-0000-0000-00000F000000}">
      <formula1>257</formula1>
    </dataValidation>
    <dataValidation type="whole" operator="greaterThanOrEqual" allowBlank="1" showInputMessage="1" showErrorMessage="1" error="Der Höchstbeitrag für die Betreuungszeit ab 31 Wochenstunden muss mindestens € 158 betragen." sqref="C16 C12" xr:uid="{00000000-0002-0000-0000-000010000000}">
      <formula1>158</formula1>
    </dataValidation>
    <dataValidation type="decimal" allowBlank="1" showInputMessage="1" showErrorMessage="1" error="Der Anteil des Elternbeitrags bei einer Betreuungszeit ab 31 Wochenstunden muss mindestens  4% der Berechnungsgrundlage betragen._x000a_" sqref="C10" xr:uid="{00000000-0002-0000-0000-000011000000}">
      <formula1>0.04</formula1>
      <formula2>0.2</formula2>
    </dataValidation>
    <dataValidation type="decimal" allowBlank="1" showInputMessage="1" showErrorMessage="1" error="Der Geschwisterabschlag für ein 3. oder weiteres Kind einer Familie, das eine beitragspflichtige Kinderbetreuungseinrichtung besucht, ist mit max. 100% festzusetzen " sqref="C23" xr:uid="{00000000-0002-0000-0000-000012000000}">
      <formula1>0</formula1>
      <formula2>1</formula2>
    </dataValidation>
    <dataValidation type="decimal" allowBlank="1" showInputMessage="1" showErrorMessage="1" error="Der Geschwisterabschlag für das 2. Kind einer Familie, das eine beitragspflichtige Kinderbetreuungseinrichtung besucht, ist mit max. 50% festzusetzen " sqref="C22" xr:uid="{00000000-0002-0000-0000-000013000000}">
      <formula1>0</formula1>
      <formula2>0.5</formula2>
    </dataValidation>
    <dataValidation type="whole" operator="equal" allowBlank="1" showInputMessage="1" showErrorMessage="1" error="200,-- Euro lt. Oö. Elternbeitragsverordnung 2011" sqref="C24" xr:uid="{00000000-0002-0000-0000-000014000000}">
      <formula1>200</formula1>
    </dataValidation>
    <dataValidation type="whole" operator="greaterThanOrEqual" allowBlank="1" showInputMessage="1" showErrorMessage="1" error="Der Höchstbeitrag für die Betreuungszeit bis maximal 30 Wochenstunden muss mindestens € 120 betragen." sqref="B16 B12" xr:uid="{00000000-0002-0000-0000-000015000000}">
      <formula1>120</formula1>
    </dataValidation>
  </dataValidations>
  <printOptions horizontalCentered="1"/>
  <pageMargins left="0.15748031496062992" right="0.15748031496062992" top="0.52" bottom="0.23622047244094491" header="0.15748031496062992" footer="0.1574803149606299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Q78"/>
  <sheetViews>
    <sheetView showGridLines="0" tabSelected="1" workbookViewId="0">
      <selection activeCell="C23" sqref="C23"/>
    </sheetView>
  </sheetViews>
  <sheetFormatPr baseColWidth="10" defaultColWidth="11.42578125" defaultRowHeight="12.75" x14ac:dyDescent="0.2"/>
  <cols>
    <col min="1" max="1" width="2.5703125" style="2" customWidth="1"/>
    <col min="2" max="2" width="70.5703125" style="2" customWidth="1"/>
    <col min="3" max="3" width="9.5703125" style="2" customWidth="1"/>
    <col min="4" max="4" width="3.140625" hidden="1" customWidth="1"/>
    <col min="5" max="5" width="10.85546875"/>
    <col min="6" max="7" width="11.42578125" style="2"/>
    <col min="8" max="8" width="8.85546875" style="2" customWidth="1"/>
    <col min="9" max="16384" width="11.42578125" style="2"/>
  </cols>
  <sheetData>
    <row r="1" spans="1:17" s="69" customFormat="1" ht="60" customHeight="1" x14ac:dyDescent="0.2">
      <c r="A1" s="10"/>
      <c r="B1" s="10"/>
      <c r="C1" s="10"/>
      <c r="D1" s="68"/>
      <c r="E1" s="68"/>
    </row>
    <row r="2" spans="1:17" s="3" customFormat="1" ht="18" customHeight="1" x14ac:dyDescent="0.25">
      <c r="A2" s="88" t="s">
        <v>24</v>
      </c>
      <c r="B2" s="89"/>
      <c r="C2" s="90"/>
      <c r="D2" s="44"/>
      <c r="E2" s="112"/>
      <c r="F2" s="112"/>
      <c r="G2" s="112"/>
      <c r="H2" s="112"/>
      <c r="I2" s="112"/>
      <c r="J2" s="112"/>
      <c r="K2" s="112"/>
      <c r="L2" s="112"/>
      <c r="M2" s="112"/>
      <c r="N2" s="112"/>
      <c r="O2" s="112"/>
      <c r="P2" s="112"/>
      <c r="Q2" s="112"/>
    </row>
    <row r="3" spans="1:17" s="3" customFormat="1" ht="18" customHeight="1" x14ac:dyDescent="0.2">
      <c r="A3" s="24"/>
      <c r="B3" s="22"/>
      <c r="C3" s="45"/>
      <c r="D3" s="45"/>
      <c r="E3" s="112"/>
      <c r="F3" s="112"/>
      <c r="G3" s="112"/>
      <c r="H3" s="112"/>
      <c r="I3" s="112"/>
      <c r="J3" s="112"/>
      <c r="K3" s="112"/>
      <c r="L3" s="112"/>
      <c r="M3" s="112"/>
      <c r="N3" s="112"/>
      <c r="O3" s="112"/>
      <c r="P3" s="112"/>
      <c r="Q3" s="112"/>
    </row>
    <row r="4" spans="1:17" s="3" customFormat="1" ht="18" customHeight="1" x14ac:dyDescent="0.2">
      <c r="A4" s="55" t="s">
        <v>10</v>
      </c>
      <c r="B4" s="5"/>
      <c r="C4" s="85"/>
      <c r="D4" s="46"/>
      <c r="E4" s="113"/>
      <c r="F4" s="112"/>
      <c r="G4" s="112"/>
      <c r="H4" s="112"/>
      <c r="I4" s="112"/>
      <c r="J4" s="112"/>
      <c r="K4" s="112"/>
      <c r="L4" s="112"/>
      <c r="M4" s="112"/>
      <c r="N4" s="112"/>
      <c r="O4" s="112"/>
      <c r="P4" s="112"/>
      <c r="Q4" s="112"/>
    </row>
    <row r="5" spans="1:17" s="3" customFormat="1" ht="18" customHeight="1" x14ac:dyDescent="0.2">
      <c r="A5" s="8"/>
      <c r="B5" s="70" t="s">
        <v>22</v>
      </c>
      <c r="C5" s="26"/>
      <c r="D5" s="50">
        <v>1</v>
      </c>
      <c r="E5" s="112"/>
      <c r="F5" s="112"/>
      <c r="G5" s="112"/>
      <c r="H5" s="112"/>
      <c r="I5" s="112"/>
      <c r="J5" s="112"/>
      <c r="K5" s="112"/>
      <c r="L5" s="112"/>
      <c r="M5" s="112"/>
      <c r="N5" s="112"/>
      <c r="O5" s="112"/>
      <c r="P5" s="112"/>
      <c r="Q5" s="112"/>
    </row>
    <row r="6" spans="1:17" s="3" customFormat="1" ht="18" customHeight="1" x14ac:dyDescent="0.2">
      <c r="A6" s="71"/>
      <c r="B6" s="70" t="s">
        <v>8</v>
      </c>
      <c r="C6" s="26"/>
      <c r="D6" s="50"/>
      <c r="E6" s="112"/>
      <c r="F6" s="112"/>
      <c r="G6" s="112"/>
      <c r="H6" s="112"/>
      <c r="I6" s="112"/>
      <c r="J6" s="112"/>
      <c r="K6" s="112"/>
      <c r="L6" s="112"/>
      <c r="M6" s="112"/>
      <c r="N6" s="112"/>
      <c r="O6" s="112"/>
      <c r="P6" s="112"/>
      <c r="Q6" s="112"/>
    </row>
    <row r="7" spans="1:17" s="3" customFormat="1" ht="18" customHeight="1" x14ac:dyDescent="0.2">
      <c r="A7" s="71"/>
      <c r="B7" s="70" t="s">
        <v>21</v>
      </c>
      <c r="C7" s="26"/>
      <c r="D7" s="50"/>
      <c r="E7" s="112"/>
      <c r="F7" s="112"/>
      <c r="G7" s="112"/>
      <c r="H7" s="112"/>
      <c r="I7" s="112"/>
      <c r="J7" s="112"/>
      <c r="K7" s="112"/>
      <c r="L7" s="112"/>
      <c r="M7" s="112"/>
      <c r="N7" s="112"/>
      <c r="O7" s="112"/>
      <c r="P7" s="112"/>
      <c r="Q7" s="112"/>
    </row>
    <row r="8" spans="1:17" s="3" customFormat="1" ht="18" customHeight="1" x14ac:dyDescent="0.2">
      <c r="A8" s="55" t="s">
        <v>9</v>
      </c>
      <c r="B8" s="72"/>
      <c r="C8" s="86"/>
      <c r="D8" s="47"/>
      <c r="E8" s="113"/>
      <c r="F8" s="112"/>
      <c r="G8" s="112"/>
      <c r="H8" s="112"/>
      <c r="I8" s="112"/>
      <c r="J8" s="112"/>
      <c r="K8" s="112"/>
      <c r="L8" s="112"/>
      <c r="M8" s="112"/>
      <c r="N8" s="112"/>
      <c r="O8" s="112"/>
      <c r="P8" s="112"/>
      <c r="Q8" s="112"/>
    </row>
    <row r="9" spans="1:17" s="3" customFormat="1" ht="18" customHeight="1" x14ac:dyDescent="0.2">
      <c r="A9" s="71"/>
      <c r="B9" s="70" t="s">
        <v>37</v>
      </c>
      <c r="C9" s="26"/>
      <c r="D9" s="50">
        <v>1</v>
      </c>
      <c r="E9" s="112"/>
      <c r="F9" s="112"/>
      <c r="G9" s="112"/>
      <c r="H9" s="112"/>
      <c r="I9" s="112"/>
      <c r="J9" s="112"/>
      <c r="K9" s="112"/>
      <c r="L9" s="112"/>
      <c r="M9" s="112"/>
      <c r="N9" s="112"/>
      <c r="O9" s="112"/>
      <c r="P9" s="112"/>
      <c r="Q9" s="112"/>
    </row>
    <row r="10" spans="1:17" s="3" customFormat="1" ht="18" customHeight="1" x14ac:dyDescent="0.2">
      <c r="A10" s="71"/>
      <c r="B10" s="70" t="s">
        <v>23</v>
      </c>
      <c r="C10" s="26"/>
      <c r="D10" s="50"/>
      <c r="E10" s="112"/>
      <c r="F10" s="112"/>
      <c r="G10" s="112"/>
      <c r="H10" s="112"/>
      <c r="I10" s="112"/>
      <c r="J10" s="112"/>
      <c r="K10" s="112"/>
      <c r="L10" s="112"/>
      <c r="M10" s="112"/>
      <c r="N10" s="112"/>
      <c r="O10" s="112"/>
      <c r="P10" s="112"/>
      <c r="Q10" s="112"/>
    </row>
    <row r="11" spans="1:17" s="3" customFormat="1" ht="18" customHeight="1" x14ac:dyDescent="0.2">
      <c r="A11" s="73"/>
      <c r="B11" s="74" t="s">
        <v>36</v>
      </c>
      <c r="C11" s="53">
        <f>IF(AND($D$5=1,$D$9=1),Grundeinstellungen!$B$6,IF(AND($D$5=1,$D$9=2),Grundeinstellungen!$C$6,IF(AND($D$5=2,$D$9=1),Grundeinstellungen!$B$10,IF(AND($D$5=2,$D$9=2),Grundeinstellungen!$C$10,IF(AND($D$5=3,$D$9=1),Grundeinstellungen!$B$14,IF(AND($D$5=3,$D$9=2),Grundeinstellungen!$C$14))))))</f>
        <v>3.5999999999999997E-2</v>
      </c>
      <c r="D11" s="47"/>
      <c r="E11" s="132"/>
      <c r="F11" s="112"/>
      <c r="G11" s="112"/>
      <c r="H11" s="112"/>
      <c r="I11" s="112"/>
      <c r="J11" s="112"/>
      <c r="K11" s="112"/>
      <c r="L11" s="112"/>
      <c r="M11" s="112"/>
      <c r="N11" s="112"/>
      <c r="O11" s="112"/>
      <c r="P11" s="112"/>
      <c r="Q11" s="112"/>
    </row>
    <row r="12" spans="1:17" s="3" customFormat="1" ht="18" customHeight="1" x14ac:dyDescent="0.2">
      <c r="A12" s="75" t="s">
        <v>32</v>
      </c>
      <c r="B12" s="5"/>
      <c r="C12" s="87"/>
      <c r="D12" s="47"/>
      <c r="E12" s="112"/>
      <c r="F12" s="112"/>
      <c r="G12" s="112"/>
      <c r="H12" s="112"/>
      <c r="I12" s="112"/>
      <c r="J12" s="112"/>
      <c r="K12" s="112"/>
      <c r="L12" s="112"/>
      <c r="M12" s="112"/>
      <c r="N12" s="112"/>
      <c r="O12" s="112"/>
      <c r="P12" s="112"/>
      <c r="Q12" s="112"/>
    </row>
    <row r="13" spans="1:17" s="3" customFormat="1" ht="18" customHeight="1" x14ac:dyDescent="0.2">
      <c r="A13" s="76" t="s">
        <v>34</v>
      </c>
      <c r="B13" s="77"/>
      <c r="C13" s="86"/>
      <c r="D13" s="48"/>
      <c r="E13" s="113"/>
      <c r="F13" s="112"/>
      <c r="G13" s="112"/>
      <c r="H13" s="112"/>
      <c r="I13" s="112"/>
      <c r="J13" s="112"/>
      <c r="K13" s="112"/>
      <c r="L13" s="112"/>
      <c r="M13" s="112"/>
      <c r="N13" s="112"/>
      <c r="O13" s="112"/>
      <c r="P13" s="112"/>
      <c r="Q13" s="112"/>
    </row>
    <row r="14" spans="1:17" s="3" customFormat="1" ht="18" customHeight="1" x14ac:dyDescent="0.2">
      <c r="A14" s="71"/>
      <c r="B14" s="38" t="s">
        <v>41</v>
      </c>
      <c r="C14" s="52"/>
      <c r="D14" s="50">
        <v>1</v>
      </c>
      <c r="E14" s="112"/>
      <c r="F14" s="112"/>
      <c r="G14" s="112"/>
      <c r="H14" s="112"/>
      <c r="I14" s="112"/>
      <c r="J14" s="112"/>
      <c r="K14" s="112"/>
      <c r="L14" s="112"/>
      <c r="M14" s="112"/>
      <c r="N14" s="112"/>
      <c r="O14" s="112"/>
      <c r="P14" s="112"/>
      <c r="Q14" s="112"/>
    </row>
    <row r="15" spans="1:17" s="3" customFormat="1" ht="18" customHeight="1" x14ac:dyDescent="0.2">
      <c r="A15" s="71"/>
      <c r="B15" s="7" t="s">
        <v>27</v>
      </c>
      <c r="C15" s="52"/>
      <c r="D15" s="50"/>
      <c r="E15" s="114"/>
      <c r="F15" s="112"/>
      <c r="G15" s="112"/>
      <c r="H15" s="112"/>
      <c r="I15" s="112"/>
      <c r="J15" s="112"/>
      <c r="K15" s="112"/>
      <c r="L15" s="112"/>
      <c r="M15" s="112"/>
      <c r="N15" s="112"/>
      <c r="O15" s="112"/>
      <c r="P15" s="112"/>
      <c r="Q15" s="112"/>
    </row>
    <row r="16" spans="1:17" s="3" customFormat="1" ht="18" customHeight="1" x14ac:dyDescent="0.2">
      <c r="A16" s="71"/>
      <c r="B16" s="7" t="s">
        <v>28</v>
      </c>
      <c r="C16" s="52"/>
      <c r="D16" s="50"/>
      <c r="E16" s="115"/>
      <c r="F16" s="112"/>
      <c r="G16" s="112"/>
      <c r="H16" s="112"/>
      <c r="I16" s="112"/>
      <c r="J16" s="112"/>
      <c r="K16" s="112"/>
      <c r="L16" s="112"/>
      <c r="M16" s="112"/>
      <c r="N16" s="112"/>
      <c r="O16" s="112"/>
      <c r="P16" s="112"/>
      <c r="Q16" s="112"/>
    </row>
    <row r="17" spans="1:17" s="3" customFormat="1" ht="18" customHeight="1" x14ac:dyDescent="0.2">
      <c r="A17" s="73"/>
      <c r="B17" s="57" t="s">
        <v>33</v>
      </c>
      <c r="C17" s="54">
        <f>IF(D5=2,0,CHOOSE($D$14,0,1-Grundeinstellungen!C19,1-Grundeinstellungen!C20))</f>
        <v>0</v>
      </c>
      <c r="D17" s="47"/>
      <c r="E17" s="115"/>
      <c r="F17" s="112"/>
      <c r="G17" s="112"/>
      <c r="H17" s="112"/>
      <c r="I17" s="112"/>
      <c r="J17" s="112"/>
      <c r="K17" s="112"/>
      <c r="L17" s="112"/>
      <c r="M17" s="112"/>
      <c r="N17" s="112"/>
      <c r="O17" s="112"/>
      <c r="P17" s="112"/>
      <c r="Q17" s="112"/>
    </row>
    <row r="18" spans="1:17" ht="18" customHeight="1" x14ac:dyDescent="0.2">
      <c r="A18" s="55" t="s">
        <v>25</v>
      </c>
      <c r="B18" s="77"/>
      <c r="C18" s="56"/>
      <c r="D18" s="48"/>
      <c r="E18" s="113"/>
      <c r="F18" s="69"/>
      <c r="G18" s="69"/>
      <c r="H18" s="69"/>
      <c r="I18" s="69"/>
      <c r="J18" s="69"/>
      <c r="K18" s="69"/>
      <c r="L18" s="69"/>
      <c r="M18" s="69"/>
      <c r="N18" s="69"/>
      <c r="O18" s="69"/>
      <c r="P18" s="69"/>
      <c r="Q18" s="69"/>
    </row>
    <row r="19" spans="1:17" ht="18" customHeight="1" x14ac:dyDescent="0.2">
      <c r="A19" s="8"/>
      <c r="B19" s="7" t="s">
        <v>38</v>
      </c>
      <c r="C19" s="27"/>
      <c r="D19" s="50">
        <v>1</v>
      </c>
      <c r="E19" s="69"/>
      <c r="F19" s="69"/>
      <c r="G19" s="69"/>
      <c r="H19" s="69"/>
      <c r="I19" s="69"/>
      <c r="J19" s="69"/>
      <c r="K19" s="69"/>
      <c r="L19" s="69"/>
      <c r="M19" s="69"/>
      <c r="N19" s="69"/>
      <c r="O19" s="69"/>
      <c r="P19" s="69"/>
      <c r="Q19" s="69"/>
    </row>
    <row r="20" spans="1:17" ht="18" customHeight="1" x14ac:dyDescent="0.2">
      <c r="A20" s="8"/>
      <c r="B20" s="7" t="s">
        <v>39</v>
      </c>
      <c r="C20" s="28"/>
      <c r="D20" s="50"/>
      <c r="E20" s="69"/>
      <c r="F20" s="69"/>
      <c r="G20" s="69"/>
      <c r="H20" s="69"/>
      <c r="I20" s="69"/>
      <c r="J20" s="69"/>
      <c r="K20" s="69"/>
      <c r="L20" s="69"/>
      <c r="M20" s="69"/>
      <c r="N20" s="69"/>
      <c r="O20" s="69"/>
      <c r="P20" s="69"/>
      <c r="Q20" s="69"/>
    </row>
    <row r="21" spans="1:17" ht="18" customHeight="1" x14ac:dyDescent="0.2">
      <c r="A21" s="8"/>
      <c r="B21" s="7" t="s">
        <v>40</v>
      </c>
      <c r="C21" s="29"/>
      <c r="D21" s="50"/>
      <c r="E21" s="69"/>
      <c r="F21" s="69"/>
      <c r="G21" s="69"/>
      <c r="H21" s="69"/>
      <c r="I21" s="69"/>
      <c r="J21" s="69"/>
      <c r="K21" s="69"/>
      <c r="L21" s="69"/>
      <c r="M21" s="69"/>
      <c r="N21" s="69"/>
      <c r="O21" s="69"/>
      <c r="P21" s="69"/>
      <c r="Q21" s="69"/>
    </row>
    <row r="22" spans="1:17" ht="18" customHeight="1" x14ac:dyDescent="0.2">
      <c r="A22" s="73"/>
      <c r="B22" s="57" t="s">
        <v>35</v>
      </c>
      <c r="C22" s="54">
        <f>CHOOSE($D$19,0,Grundeinstellungen!C22,Grundeinstellungen!C23)</f>
        <v>0</v>
      </c>
      <c r="D22" s="47"/>
      <c r="E22" s="69"/>
      <c r="F22" s="69"/>
      <c r="G22" s="69"/>
      <c r="H22" s="69"/>
      <c r="I22" s="69"/>
      <c r="J22" s="69"/>
      <c r="K22" s="69"/>
      <c r="L22" s="69"/>
      <c r="M22" s="69"/>
      <c r="N22" s="69"/>
      <c r="O22" s="69"/>
      <c r="P22" s="69"/>
      <c r="Q22" s="69"/>
    </row>
    <row r="23" spans="1:17" ht="18" customHeight="1" x14ac:dyDescent="0.2">
      <c r="A23" s="4" t="s">
        <v>0</v>
      </c>
      <c r="B23" s="78"/>
      <c r="C23" s="67"/>
      <c r="D23" s="49"/>
      <c r="E23" s="69"/>
      <c r="F23" s="69"/>
      <c r="G23" s="69"/>
      <c r="H23" s="69"/>
      <c r="I23" s="69"/>
      <c r="J23" s="69"/>
      <c r="K23" s="69"/>
      <c r="L23" s="69"/>
      <c r="M23" s="69"/>
      <c r="N23" s="69"/>
      <c r="O23" s="69"/>
      <c r="P23" s="69"/>
      <c r="Q23" s="69"/>
    </row>
    <row r="24" spans="1:17" ht="18" customHeight="1" x14ac:dyDescent="0.2">
      <c r="A24" s="8"/>
      <c r="B24" s="23" t="s">
        <v>45</v>
      </c>
      <c r="C24" s="39"/>
      <c r="D24" s="51">
        <f>C24*-Grundeinstellungen!C24</f>
        <v>0</v>
      </c>
      <c r="E24" s="69"/>
      <c r="F24" s="69"/>
      <c r="G24" s="69"/>
      <c r="H24" s="69"/>
      <c r="I24" s="69"/>
      <c r="J24" s="69"/>
      <c r="K24" s="69"/>
      <c r="L24" s="69"/>
      <c r="M24" s="69"/>
      <c r="N24" s="69"/>
      <c r="O24" s="69"/>
      <c r="P24" s="69"/>
      <c r="Q24" s="69"/>
    </row>
    <row r="25" spans="1:17" ht="18" customHeight="1" x14ac:dyDescent="0.2">
      <c r="A25" s="25" t="s">
        <v>46</v>
      </c>
      <c r="B25" s="79"/>
      <c r="C25" s="58">
        <f>IF(($C$23+$D$24)&lt;0,0,($C$23+$D$24))</f>
        <v>0</v>
      </c>
      <c r="D25" s="40"/>
      <c r="E25" s="69"/>
      <c r="F25" s="69"/>
      <c r="G25" s="69"/>
      <c r="H25" s="69"/>
      <c r="I25" s="69"/>
      <c r="J25" s="69"/>
      <c r="K25" s="69"/>
      <c r="L25" s="69"/>
      <c r="M25" s="69"/>
      <c r="N25" s="69"/>
      <c r="O25" s="69"/>
      <c r="P25" s="69"/>
      <c r="Q25" s="69"/>
    </row>
    <row r="26" spans="1:17" ht="18" customHeight="1" x14ac:dyDescent="0.2">
      <c r="A26" s="16"/>
      <c r="B26" s="5"/>
      <c r="C26" s="5"/>
      <c r="D26" s="6"/>
      <c r="E26" s="69"/>
      <c r="F26" s="69"/>
      <c r="G26" s="69"/>
      <c r="H26" s="69"/>
      <c r="I26" s="69"/>
      <c r="J26" s="69"/>
      <c r="K26" s="69"/>
      <c r="L26" s="69"/>
      <c r="M26" s="69"/>
      <c r="N26" s="69"/>
      <c r="O26" s="69"/>
      <c r="P26" s="69"/>
      <c r="Q26" s="69"/>
    </row>
    <row r="27" spans="1:17" ht="18" customHeight="1" thickBot="1" x14ac:dyDescent="0.25">
      <c r="A27" s="65" t="str">
        <f>IF(D14=1,"Errechneter monatlicher ELTERNBEITRAG für 5 Tage/Woche",IF(D14=2,"Errechneter monatlicher ELTERNBEITRAG für 3 Tage/Woche",IF(D14=3,"Errechneter monatlicher ELTERNBEITRAG für 2 Tage/Woche")))</f>
        <v>Errechneter monatlicher ELTERNBEITRAG für 5 Tage/Woche</v>
      </c>
      <c r="B27" s="66"/>
      <c r="C27" s="120">
        <f>IF(C22=1,0,IF(C37&lt;C35,C35,C37))</f>
        <v>53</v>
      </c>
      <c r="D27" s="43"/>
      <c r="E27" s="116"/>
      <c r="F27" s="69"/>
      <c r="G27" s="69"/>
      <c r="H27" s="69"/>
      <c r="I27" s="69"/>
      <c r="J27" s="69"/>
      <c r="K27" s="69"/>
      <c r="L27" s="69"/>
      <c r="M27" s="69"/>
      <c r="N27" s="69"/>
      <c r="O27" s="69"/>
      <c r="P27" s="69"/>
      <c r="Q27" s="69"/>
    </row>
    <row r="28" spans="1:17" s="3" customFormat="1" ht="11.25" customHeight="1" thickTop="1" x14ac:dyDescent="0.2">
      <c r="A28" s="41"/>
      <c r="B28" s="42"/>
      <c r="C28" s="14"/>
      <c r="E28" s="112"/>
      <c r="F28" s="112"/>
      <c r="G28" s="112"/>
      <c r="H28" s="112"/>
      <c r="I28" s="112"/>
      <c r="J28" s="112"/>
      <c r="K28" s="112"/>
      <c r="L28" s="112"/>
      <c r="M28" s="112"/>
      <c r="N28" s="112"/>
      <c r="O28" s="112"/>
      <c r="P28" s="112"/>
      <c r="Q28" s="112"/>
    </row>
    <row r="29" spans="1:17" s="14" customFormat="1" ht="11.25" customHeight="1" x14ac:dyDescent="0.2">
      <c r="A29" s="80" t="s">
        <v>26</v>
      </c>
      <c r="B29" s="81"/>
      <c r="C29" s="15"/>
      <c r="E29" s="82"/>
      <c r="F29" s="82"/>
      <c r="G29" s="82"/>
      <c r="H29" s="82"/>
      <c r="I29" s="82"/>
      <c r="J29" s="82"/>
      <c r="K29" s="82"/>
      <c r="L29" s="82"/>
      <c r="M29" s="82"/>
      <c r="N29" s="82"/>
      <c r="O29" s="82"/>
      <c r="P29" s="82"/>
      <c r="Q29" s="82"/>
    </row>
    <row r="30" spans="1:17" s="14" customFormat="1" ht="57.75" customHeight="1" x14ac:dyDescent="0.2">
      <c r="A30" s="135" t="s">
        <v>52</v>
      </c>
      <c r="B30" s="135"/>
      <c r="C30" s="135"/>
      <c r="D30" s="135"/>
      <c r="E30" s="82"/>
      <c r="F30" s="82"/>
      <c r="G30" s="82"/>
      <c r="H30" s="82"/>
      <c r="I30" s="82"/>
      <c r="J30" s="82"/>
      <c r="K30" s="82"/>
      <c r="L30" s="82"/>
      <c r="M30" s="82"/>
      <c r="N30" s="82"/>
      <c r="O30" s="82"/>
      <c r="P30" s="82"/>
      <c r="Q30" s="82"/>
    </row>
    <row r="31" spans="1:17" s="14" customFormat="1" ht="11.25" hidden="1" customHeight="1" x14ac:dyDescent="0.2">
      <c r="A31" s="82"/>
      <c r="B31" s="82"/>
      <c r="C31" s="82"/>
      <c r="D31" s="82"/>
      <c r="E31" s="82"/>
      <c r="F31" s="82"/>
      <c r="G31" s="82"/>
      <c r="H31" s="82"/>
      <c r="I31" s="82"/>
      <c r="J31" s="82"/>
      <c r="K31" s="82"/>
      <c r="L31" s="82"/>
      <c r="M31" s="82"/>
      <c r="N31" s="82"/>
      <c r="O31" s="82"/>
      <c r="P31" s="82"/>
      <c r="Q31" s="82"/>
    </row>
    <row r="32" spans="1:17" ht="16.5" hidden="1" customHeight="1" x14ac:dyDescent="0.2">
      <c r="A32" s="83" t="s">
        <v>12</v>
      </c>
      <c r="B32" s="84"/>
      <c r="C32" s="119"/>
      <c r="D32" s="119"/>
      <c r="E32" s="69"/>
      <c r="F32" s="69"/>
      <c r="G32" s="69"/>
      <c r="H32" s="69"/>
      <c r="I32" s="69"/>
      <c r="J32" s="69"/>
      <c r="K32" s="69"/>
      <c r="L32" s="69"/>
      <c r="M32" s="69"/>
      <c r="N32" s="69"/>
      <c r="O32" s="69"/>
      <c r="P32" s="69"/>
      <c r="Q32" s="69"/>
    </row>
    <row r="33" spans="1:17" s="14" customFormat="1" ht="11.25" hidden="1" x14ac:dyDescent="0.2">
      <c r="A33" s="82"/>
      <c r="B33" s="82"/>
      <c r="C33" s="82"/>
      <c r="D33" s="82"/>
      <c r="E33" s="82"/>
      <c r="F33" s="82"/>
      <c r="G33" s="82"/>
      <c r="H33" s="82"/>
      <c r="I33" s="82"/>
      <c r="J33" s="82"/>
      <c r="K33" s="82"/>
      <c r="L33" s="82"/>
      <c r="M33" s="82"/>
      <c r="N33" s="82"/>
      <c r="O33" s="82"/>
      <c r="P33" s="82"/>
      <c r="Q33" s="82"/>
    </row>
    <row r="34" spans="1:17" ht="12" hidden="1" x14ac:dyDescent="0.2">
      <c r="A34" s="60" t="s">
        <v>20</v>
      </c>
      <c r="B34" s="11"/>
      <c r="C34" s="61"/>
      <c r="D34" s="32"/>
      <c r="E34" s="69"/>
      <c r="F34" s="69"/>
      <c r="G34" s="112"/>
      <c r="H34" s="69"/>
      <c r="I34" s="69"/>
      <c r="J34" s="117"/>
      <c r="K34" s="69"/>
      <c r="L34" s="69"/>
      <c r="M34" s="69"/>
      <c r="N34" s="69"/>
      <c r="O34" s="69"/>
      <c r="P34" s="69"/>
      <c r="Q34" s="69"/>
    </row>
    <row r="35" spans="1:17" hidden="1" x14ac:dyDescent="0.2">
      <c r="A35" s="59" t="str">
        <f>Grundeinstellungen!A7</f>
        <v>Mindestbeitrag 5-Tages-Tarif ohne Abschläge</v>
      </c>
      <c r="B35" s="30"/>
      <c r="C35" s="31">
        <f>IF(AND(D5=1,D9=1),Grundeinstellungen!B7,IF(AND(D5=1,D9=2),Grundeinstellungen!C7,IF(AND(OR(D5=2,D5=3),D9=1),Grundeinstellungen!B11,IF(AND(OR(D5=2,D5=3),D9=2),Grundeinstellungen!C11))))</f>
        <v>53</v>
      </c>
      <c r="D35" s="68"/>
      <c r="E35" s="69"/>
      <c r="F35" s="118"/>
      <c r="G35" s="69"/>
      <c r="H35" s="69"/>
      <c r="I35" s="69"/>
      <c r="J35" s="69"/>
      <c r="K35" s="69"/>
      <c r="L35" s="69"/>
      <c r="M35" s="69"/>
      <c r="N35" s="69"/>
      <c r="O35" s="69"/>
      <c r="P35" s="69"/>
      <c r="Q35" s="69"/>
    </row>
    <row r="36" spans="1:17" hidden="1" x14ac:dyDescent="0.2">
      <c r="A36" s="62" t="str">
        <f>Grundeinstellungen!A8</f>
        <v>Höchstbeitrag 5-Tages-Tarif</v>
      </c>
      <c r="B36" s="63"/>
      <c r="C36" s="64">
        <f>IF(AND(D5=1,D9=1),Grundeinstellungen!B8,IF(AND(D5=1,D9=2),Grundeinstellungen!C8,IF(AND(D5=2,D9=1),Grundeinstellungen!B12,IF(AND(D5=2,D9=2),Grundeinstellungen!C12,IF(AND(D5=3,D9=1),Grundeinstellungen!B16,IF(AND(D5=3,D9=2),Grundeinstellungen!C16,))))))</f>
        <v>194</v>
      </c>
      <c r="D36" s="68"/>
      <c r="E36" s="69"/>
      <c r="F36" s="69"/>
      <c r="G36" s="69"/>
      <c r="H36" s="69"/>
      <c r="I36" s="69"/>
      <c r="J36" s="69"/>
      <c r="K36" s="69"/>
      <c r="L36" s="69"/>
      <c r="M36" s="69"/>
      <c r="N36" s="69"/>
      <c r="O36" s="69"/>
      <c r="P36" s="69"/>
      <c r="Q36" s="69"/>
    </row>
    <row r="37" spans="1:17" hidden="1" thickBot="1" x14ac:dyDescent="0.25">
      <c r="A37" s="121" t="s">
        <v>50</v>
      </c>
      <c r="B37" s="69"/>
      <c r="C37" s="120">
        <f>IF($C$25*$C$11&lt;$C$35,$C$35,IF($C$25*$C$11&gt;$C$36,$C$36,$C$25*$C$11))*(1-$C$17)*(1-$C$22)</f>
        <v>53</v>
      </c>
      <c r="D37" s="69"/>
      <c r="E37" s="69"/>
      <c r="F37" s="69"/>
      <c r="G37" s="69"/>
      <c r="H37" s="69"/>
      <c r="I37" s="69"/>
      <c r="J37" s="69"/>
      <c r="K37" s="69"/>
      <c r="L37" s="69"/>
      <c r="M37" s="69"/>
      <c r="N37" s="69"/>
      <c r="O37" s="69"/>
      <c r="P37" s="69"/>
      <c r="Q37" s="69"/>
    </row>
    <row r="38" spans="1:17" x14ac:dyDescent="0.2">
      <c r="A38" s="122" t="s">
        <v>59</v>
      </c>
      <c r="B38" s="69"/>
      <c r="C38" s="69"/>
      <c r="D38" s="68"/>
      <c r="E38" s="68"/>
      <c r="F38" s="69"/>
      <c r="G38" s="69"/>
      <c r="H38" s="69"/>
      <c r="I38" s="69"/>
      <c r="J38" s="69"/>
      <c r="K38" s="69"/>
      <c r="L38" s="69"/>
      <c r="M38" s="69"/>
      <c r="N38" s="69"/>
      <c r="O38" s="69"/>
      <c r="P38" s="69"/>
      <c r="Q38" s="69"/>
    </row>
    <row r="39" spans="1:17" x14ac:dyDescent="0.2">
      <c r="A39" s="69"/>
      <c r="B39" s="69"/>
      <c r="C39" s="69"/>
      <c r="D39" s="68"/>
      <c r="E39" s="68"/>
      <c r="F39" s="69"/>
      <c r="G39" s="69"/>
      <c r="H39" s="69"/>
      <c r="I39" s="69"/>
      <c r="J39" s="69"/>
      <c r="K39" s="69"/>
      <c r="L39" s="69"/>
      <c r="M39" s="69"/>
      <c r="N39" s="69"/>
      <c r="O39" s="69"/>
      <c r="P39" s="69"/>
      <c r="Q39" s="69"/>
    </row>
    <row r="40" spans="1:17" x14ac:dyDescent="0.2">
      <c r="A40" s="69"/>
      <c r="B40" s="69"/>
      <c r="C40" s="69"/>
      <c r="D40" s="68"/>
      <c r="E40" s="68"/>
      <c r="F40" s="69"/>
      <c r="G40" s="69"/>
      <c r="H40" s="69"/>
      <c r="I40" s="69"/>
      <c r="J40" s="69"/>
      <c r="K40" s="69"/>
      <c r="L40" s="69"/>
      <c r="M40" s="69"/>
      <c r="N40" s="69"/>
      <c r="O40" s="69"/>
      <c r="P40" s="69"/>
      <c r="Q40" s="69"/>
    </row>
    <row r="41" spans="1:17" x14ac:dyDescent="0.2">
      <c r="A41" s="69"/>
      <c r="B41" s="69"/>
      <c r="C41" s="69"/>
      <c r="D41" s="68"/>
      <c r="E41" s="68"/>
      <c r="F41" s="69"/>
      <c r="G41" s="69"/>
      <c r="H41" s="69"/>
      <c r="I41" s="69"/>
      <c r="J41" s="69"/>
      <c r="K41" s="69"/>
      <c r="L41" s="69"/>
      <c r="M41" s="69"/>
      <c r="N41" s="69"/>
      <c r="O41" s="69"/>
      <c r="P41" s="69"/>
      <c r="Q41" s="69"/>
    </row>
    <row r="42" spans="1:17" x14ac:dyDescent="0.2">
      <c r="E42" s="68"/>
      <c r="F42" s="69"/>
      <c r="G42" s="69"/>
      <c r="H42" s="69"/>
      <c r="I42" s="69"/>
      <c r="J42" s="69"/>
      <c r="K42" s="69"/>
      <c r="L42" s="69"/>
      <c r="M42" s="69"/>
      <c r="N42" s="69"/>
      <c r="O42" s="69"/>
      <c r="P42" s="69"/>
      <c r="Q42" s="69"/>
    </row>
    <row r="43" spans="1:17" x14ac:dyDescent="0.2">
      <c r="E43" s="68"/>
      <c r="F43" s="69"/>
      <c r="G43" s="69"/>
      <c r="H43" s="69"/>
      <c r="I43" s="69"/>
      <c r="J43" s="69"/>
      <c r="K43" s="69"/>
      <c r="L43" s="69"/>
      <c r="M43" s="69"/>
      <c r="N43" s="69"/>
      <c r="O43" s="69"/>
      <c r="P43" s="69"/>
      <c r="Q43" s="69"/>
    </row>
    <row r="44" spans="1:17" x14ac:dyDescent="0.2">
      <c r="E44" s="68"/>
      <c r="F44" s="69"/>
      <c r="G44" s="69"/>
      <c r="H44" s="69"/>
      <c r="I44" s="69"/>
      <c r="J44" s="69"/>
      <c r="K44" s="69"/>
      <c r="L44" s="69"/>
      <c r="M44" s="69"/>
      <c r="N44" s="69"/>
      <c r="O44" s="69"/>
      <c r="P44" s="69"/>
      <c r="Q44" s="69"/>
    </row>
    <row r="45" spans="1:17" x14ac:dyDescent="0.2">
      <c r="E45" s="68"/>
      <c r="F45" s="69"/>
      <c r="G45" s="69"/>
      <c r="H45" s="69"/>
      <c r="I45" s="69"/>
      <c r="J45" s="69"/>
      <c r="K45" s="69"/>
      <c r="L45" s="69"/>
      <c r="M45" s="69"/>
      <c r="N45" s="69"/>
      <c r="O45" s="69"/>
      <c r="P45" s="69"/>
      <c r="Q45" s="69"/>
    </row>
    <row r="46" spans="1:17" x14ac:dyDescent="0.2">
      <c r="E46" s="68"/>
      <c r="F46" s="69"/>
      <c r="G46" s="69"/>
      <c r="H46" s="69"/>
      <c r="I46" s="69"/>
      <c r="J46" s="69"/>
      <c r="K46" s="69"/>
      <c r="L46" s="69"/>
      <c r="M46" s="69"/>
      <c r="N46" s="69"/>
      <c r="O46" s="69"/>
      <c r="P46" s="69"/>
      <c r="Q46" s="69"/>
    </row>
    <row r="47" spans="1:17" x14ac:dyDescent="0.2">
      <c r="E47" s="68"/>
      <c r="F47" s="69"/>
      <c r="G47" s="69"/>
      <c r="H47" s="69"/>
      <c r="I47" s="69"/>
      <c r="J47" s="69"/>
      <c r="K47" s="69"/>
      <c r="L47" s="69"/>
      <c r="M47" s="69"/>
      <c r="N47" s="69"/>
      <c r="O47" s="69"/>
      <c r="P47" s="69"/>
      <c r="Q47" s="69"/>
    </row>
    <row r="48" spans="1:17" x14ac:dyDescent="0.2">
      <c r="E48" s="68"/>
      <c r="F48" s="69"/>
      <c r="G48" s="69"/>
      <c r="H48" s="69"/>
      <c r="I48" s="69"/>
      <c r="J48" s="69"/>
      <c r="K48" s="69"/>
      <c r="L48" s="69"/>
      <c r="M48" s="69"/>
      <c r="N48" s="69"/>
      <c r="O48" s="69"/>
      <c r="P48" s="69"/>
      <c r="Q48" s="69"/>
    </row>
    <row r="49" spans="5:17" x14ac:dyDescent="0.2">
      <c r="E49" s="68"/>
      <c r="F49" s="69"/>
      <c r="G49" s="69"/>
      <c r="H49" s="69"/>
      <c r="I49" s="69"/>
      <c r="J49" s="69"/>
      <c r="K49" s="69"/>
      <c r="L49" s="69"/>
      <c r="M49" s="69"/>
      <c r="N49" s="69"/>
      <c r="O49" s="69"/>
      <c r="P49" s="69"/>
      <c r="Q49" s="69"/>
    </row>
    <row r="50" spans="5:17" x14ac:dyDescent="0.2">
      <c r="E50" s="68"/>
      <c r="F50" s="69"/>
      <c r="G50" s="69"/>
      <c r="H50" s="69"/>
      <c r="I50" s="69"/>
      <c r="J50" s="69"/>
      <c r="K50" s="69"/>
      <c r="L50" s="69"/>
      <c r="M50" s="69"/>
      <c r="N50" s="69"/>
      <c r="O50" s="69"/>
      <c r="P50" s="69"/>
      <c r="Q50" s="69"/>
    </row>
    <row r="51" spans="5:17" x14ac:dyDescent="0.2">
      <c r="E51" s="68"/>
      <c r="F51" s="69"/>
      <c r="G51" s="69"/>
      <c r="H51" s="69"/>
      <c r="I51" s="69"/>
      <c r="J51" s="69"/>
      <c r="K51" s="69"/>
      <c r="L51" s="69"/>
      <c r="M51" s="69"/>
      <c r="N51" s="69"/>
      <c r="O51" s="69"/>
      <c r="P51" s="69"/>
      <c r="Q51" s="69"/>
    </row>
    <row r="52" spans="5:17" x14ac:dyDescent="0.2">
      <c r="E52" s="68"/>
      <c r="F52" s="69"/>
      <c r="G52" s="69"/>
      <c r="H52" s="69"/>
      <c r="I52" s="69"/>
      <c r="J52" s="69"/>
      <c r="K52" s="69"/>
      <c r="L52" s="69"/>
      <c r="M52" s="69"/>
      <c r="N52" s="69"/>
      <c r="O52" s="69"/>
      <c r="P52" s="69"/>
      <c r="Q52" s="69"/>
    </row>
    <row r="53" spans="5:17" x14ac:dyDescent="0.2">
      <c r="E53" s="68"/>
      <c r="F53" s="69"/>
      <c r="G53" s="69"/>
      <c r="H53" s="69"/>
      <c r="I53" s="69"/>
      <c r="J53" s="69"/>
      <c r="K53" s="69"/>
      <c r="L53" s="69"/>
      <c r="M53" s="69"/>
      <c r="N53" s="69"/>
      <c r="O53" s="69"/>
      <c r="P53" s="69"/>
      <c r="Q53" s="69"/>
    </row>
    <row r="54" spans="5:17" x14ac:dyDescent="0.2">
      <c r="E54" s="91"/>
    </row>
    <row r="55" spans="5:17" x14ac:dyDescent="0.2">
      <c r="E55" s="91"/>
    </row>
    <row r="56" spans="5:17" x14ac:dyDescent="0.2">
      <c r="E56" s="91"/>
    </row>
    <row r="57" spans="5:17" x14ac:dyDescent="0.2">
      <c r="E57" s="91"/>
    </row>
    <row r="58" spans="5:17" x14ac:dyDescent="0.2">
      <c r="E58" s="91"/>
    </row>
    <row r="59" spans="5:17" x14ac:dyDescent="0.2">
      <c r="E59" s="91"/>
    </row>
    <row r="60" spans="5:17" x14ac:dyDescent="0.2">
      <c r="E60" s="91"/>
    </row>
    <row r="61" spans="5:17" x14ac:dyDescent="0.2">
      <c r="E61" s="91"/>
    </row>
    <row r="62" spans="5:17" x14ac:dyDescent="0.2">
      <c r="E62" s="91"/>
    </row>
    <row r="63" spans="5:17" x14ac:dyDescent="0.2">
      <c r="E63" s="91"/>
    </row>
    <row r="64" spans="5:17" x14ac:dyDescent="0.2">
      <c r="E64" s="91"/>
    </row>
    <row r="65" spans="5:5" x14ac:dyDescent="0.2">
      <c r="E65" s="91"/>
    </row>
    <row r="66" spans="5:5" x14ac:dyDescent="0.2">
      <c r="E66" s="91"/>
    </row>
    <row r="67" spans="5:5" x14ac:dyDescent="0.2">
      <c r="E67" s="91"/>
    </row>
    <row r="68" spans="5:5" x14ac:dyDescent="0.2">
      <c r="E68" s="91"/>
    </row>
    <row r="69" spans="5:5" x14ac:dyDescent="0.2">
      <c r="E69" s="91"/>
    </row>
    <row r="70" spans="5:5" x14ac:dyDescent="0.2">
      <c r="E70" s="91"/>
    </row>
    <row r="71" spans="5:5" x14ac:dyDescent="0.2">
      <c r="E71" s="91"/>
    </row>
    <row r="72" spans="5:5" x14ac:dyDescent="0.2">
      <c r="E72" s="91"/>
    </row>
    <row r="73" spans="5:5" x14ac:dyDescent="0.2">
      <c r="E73" s="91"/>
    </row>
    <row r="74" spans="5:5" x14ac:dyDescent="0.2">
      <c r="E74" s="91"/>
    </row>
    <row r="75" spans="5:5" x14ac:dyDescent="0.2">
      <c r="E75" s="91"/>
    </row>
    <row r="76" spans="5:5" x14ac:dyDescent="0.2">
      <c r="E76" s="91"/>
    </row>
    <row r="77" spans="5:5" x14ac:dyDescent="0.2">
      <c r="E77" s="91"/>
    </row>
    <row r="78" spans="5:5" x14ac:dyDescent="0.2">
      <c r="E78" s="91"/>
    </row>
  </sheetData>
  <sheetProtection sheet="1" objects="1" scenarios="1" selectLockedCells="1"/>
  <mergeCells count="1">
    <mergeCell ref="A30:D30"/>
  </mergeCells>
  <phoneticPr fontId="6" type="noConversion"/>
  <conditionalFormatting sqref="C35:C36 C11 C17 C22">
    <cfRule type="cellIs" priority="1" stopIfTrue="1" operator="greaterThan">
      <formula>0</formula>
    </cfRule>
  </conditionalFormatting>
  <dataValidations count="3">
    <dataValidation type="whole" allowBlank="1" showInputMessage="1" showErrorMessage="1" error="Es sind nur die Werte 0 oder 20 zulässig!_x000a_(0=keine weiteren Geschwister im gleichen Haushalt_x000a_1,2,3....= 1,2,3,...weitere Kinder im Haushalt)" sqref="C24" xr:uid="{00000000-0002-0000-0100-000000000000}">
      <formula1>0</formula1>
      <formula2>20</formula2>
    </dataValidation>
    <dataValidation type="decimal" operator="greaterThanOrEqual" allowBlank="1" showInputMessage="1" showErrorMessage="1" sqref="C23" xr:uid="{00000000-0002-0000-0100-000001000000}">
      <formula1>0</formula1>
    </dataValidation>
    <dataValidation type="whole" allowBlank="1" showInputMessage="1" showErrorMessage="1" error="Es sind nur die Werte 0, 1 oder 2 zulässig!_x000a_(0=keine Randzeit, 1=entweder Früh- oder Spätdienst, 2=Früh- und Spätdienst)" sqref="C20" xr:uid="{00000000-0002-0000-0100-000002000000}">
      <formula1>0</formula1>
      <formula2>2</formula2>
    </dataValidation>
  </dataValidations>
  <printOptions horizontalCentered="1"/>
  <pageMargins left="0.23622047244094491" right="0.23622047244094491" top="0.98425196850393704" bottom="0.98425196850393704" header="0.31496062992125984"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25" r:id="rId4" name="Group Box 77">
              <controlPr defaultSize="0" autoFill="0" autoPict="0">
                <anchor moveWithCells="1">
                  <from>
                    <xdr:col>2</xdr:col>
                    <xdr:colOff>0</xdr:colOff>
                    <xdr:row>4</xdr:row>
                    <xdr:rowOff>0</xdr:rowOff>
                  </from>
                  <to>
                    <xdr:col>4</xdr:col>
                    <xdr:colOff>9525</xdr:colOff>
                    <xdr:row>7</xdr:row>
                    <xdr:rowOff>0</xdr:rowOff>
                  </to>
                </anchor>
              </controlPr>
            </control>
          </mc:Choice>
        </mc:AlternateContent>
        <mc:AlternateContent xmlns:mc="http://schemas.openxmlformats.org/markup-compatibility/2006">
          <mc:Choice Requires="x14">
            <control shapeId="2126" r:id="rId5" name="Option Button 78">
              <controlPr defaultSize="0" autoFill="0" autoLine="0" autoPict="0">
                <anchor moveWithCells="1">
                  <from>
                    <xdr:col>2</xdr:col>
                    <xdr:colOff>247650</xdr:colOff>
                    <xdr:row>4</xdr:row>
                    <xdr:rowOff>0</xdr:rowOff>
                  </from>
                  <to>
                    <xdr:col>2</xdr:col>
                    <xdr:colOff>581025</xdr:colOff>
                    <xdr:row>4</xdr:row>
                    <xdr:rowOff>219075</xdr:rowOff>
                  </to>
                </anchor>
              </controlPr>
            </control>
          </mc:Choice>
        </mc:AlternateContent>
        <mc:AlternateContent xmlns:mc="http://schemas.openxmlformats.org/markup-compatibility/2006">
          <mc:Choice Requires="x14">
            <control shapeId="2127" r:id="rId6" name="Option Button 79">
              <controlPr defaultSize="0" autoFill="0" autoLine="0" autoPict="0">
                <anchor moveWithCells="1">
                  <from>
                    <xdr:col>2</xdr:col>
                    <xdr:colOff>247650</xdr:colOff>
                    <xdr:row>4</xdr:row>
                    <xdr:rowOff>219075</xdr:rowOff>
                  </from>
                  <to>
                    <xdr:col>2</xdr:col>
                    <xdr:colOff>552450</xdr:colOff>
                    <xdr:row>5</xdr:row>
                    <xdr:rowOff>209550</xdr:rowOff>
                  </to>
                </anchor>
              </controlPr>
            </control>
          </mc:Choice>
        </mc:AlternateContent>
        <mc:AlternateContent xmlns:mc="http://schemas.openxmlformats.org/markup-compatibility/2006">
          <mc:Choice Requires="x14">
            <control shapeId="2128" r:id="rId7" name="Option Button 80">
              <controlPr defaultSize="0" autoFill="0" autoLine="0" autoPict="0">
                <anchor moveWithCells="1">
                  <from>
                    <xdr:col>2</xdr:col>
                    <xdr:colOff>247650</xdr:colOff>
                    <xdr:row>5</xdr:row>
                    <xdr:rowOff>200025</xdr:rowOff>
                  </from>
                  <to>
                    <xdr:col>2</xdr:col>
                    <xdr:colOff>552450</xdr:colOff>
                    <xdr:row>6</xdr:row>
                    <xdr:rowOff>190500</xdr:rowOff>
                  </to>
                </anchor>
              </controlPr>
            </control>
          </mc:Choice>
        </mc:AlternateContent>
        <mc:AlternateContent xmlns:mc="http://schemas.openxmlformats.org/markup-compatibility/2006">
          <mc:Choice Requires="x14">
            <control shapeId="2129" r:id="rId8" name="Group Box 81">
              <controlPr defaultSize="0" autoFill="0" autoPict="0">
                <anchor moveWithCells="1">
                  <from>
                    <xdr:col>2</xdr:col>
                    <xdr:colOff>0</xdr:colOff>
                    <xdr:row>8</xdr:row>
                    <xdr:rowOff>0</xdr:rowOff>
                  </from>
                  <to>
                    <xdr:col>4</xdr:col>
                    <xdr:colOff>9525</xdr:colOff>
                    <xdr:row>10</xdr:row>
                    <xdr:rowOff>0</xdr:rowOff>
                  </to>
                </anchor>
              </controlPr>
            </control>
          </mc:Choice>
        </mc:AlternateContent>
        <mc:AlternateContent xmlns:mc="http://schemas.openxmlformats.org/markup-compatibility/2006">
          <mc:Choice Requires="x14">
            <control shapeId="2131" r:id="rId9" name="Option Button 83">
              <controlPr defaultSize="0" autoFill="0" autoLine="0" autoPict="0">
                <anchor moveWithCells="1">
                  <from>
                    <xdr:col>2</xdr:col>
                    <xdr:colOff>238125</xdr:colOff>
                    <xdr:row>8</xdr:row>
                    <xdr:rowOff>0</xdr:rowOff>
                  </from>
                  <to>
                    <xdr:col>2</xdr:col>
                    <xdr:colOff>542925</xdr:colOff>
                    <xdr:row>8</xdr:row>
                    <xdr:rowOff>219075</xdr:rowOff>
                  </to>
                </anchor>
              </controlPr>
            </control>
          </mc:Choice>
        </mc:AlternateContent>
        <mc:AlternateContent xmlns:mc="http://schemas.openxmlformats.org/markup-compatibility/2006">
          <mc:Choice Requires="x14">
            <control shapeId="2132" r:id="rId10" name="Option Button 84">
              <controlPr defaultSize="0" autoFill="0" autoLine="0" autoPict="0">
                <anchor moveWithCells="1">
                  <from>
                    <xdr:col>2</xdr:col>
                    <xdr:colOff>238125</xdr:colOff>
                    <xdr:row>8</xdr:row>
                    <xdr:rowOff>219075</xdr:rowOff>
                  </from>
                  <to>
                    <xdr:col>2</xdr:col>
                    <xdr:colOff>542925</xdr:colOff>
                    <xdr:row>9</xdr:row>
                    <xdr:rowOff>209550</xdr:rowOff>
                  </to>
                </anchor>
              </controlPr>
            </control>
          </mc:Choice>
        </mc:AlternateContent>
        <mc:AlternateContent xmlns:mc="http://schemas.openxmlformats.org/markup-compatibility/2006">
          <mc:Choice Requires="x14">
            <control shapeId="2133" r:id="rId11" name="Group Box 85">
              <controlPr defaultSize="0" autoFill="0" autoPict="0">
                <anchor moveWithCells="1">
                  <from>
                    <xdr:col>2</xdr:col>
                    <xdr:colOff>0</xdr:colOff>
                    <xdr:row>18</xdr:row>
                    <xdr:rowOff>0</xdr:rowOff>
                  </from>
                  <to>
                    <xdr:col>4</xdr:col>
                    <xdr:colOff>9525</xdr:colOff>
                    <xdr:row>21</xdr:row>
                    <xdr:rowOff>0</xdr:rowOff>
                  </to>
                </anchor>
              </controlPr>
            </control>
          </mc:Choice>
        </mc:AlternateContent>
        <mc:AlternateContent xmlns:mc="http://schemas.openxmlformats.org/markup-compatibility/2006">
          <mc:Choice Requires="x14">
            <control shapeId="2134" r:id="rId12" name="Option Button 86">
              <controlPr defaultSize="0" autoFill="0" autoLine="0" autoPict="0">
                <anchor moveWithCells="1">
                  <from>
                    <xdr:col>2</xdr:col>
                    <xdr:colOff>238125</xdr:colOff>
                    <xdr:row>18</xdr:row>
                    <xdr:rowOff>9525</xdr:rowOff>
                  </from>
                  <to>
                    <xdr:col>2</xdr:col>
                    <xdr:colOff>542925</xdr:colOff>
                    <xdr:row>19</xdr:row>
                    <xdr:rowOff>0</xdr:rowOff>
                  </to>
                </anchor>
              </controlPr>
            </control>
          </mc:Choice>
        </mc:AlternateContent>
        <mc:AlternateContent xmlns:mc="http://schemas.openxmlformats.org/markup-compatibility/2006">
          <mc:Choice Requires="x14">
            <control shapeId="2135" r:id="rId13" name="Option Button 87">
              <controlPr defaultSize="0" autoFill="0" autoLine="0" autoPict="0">
                <anchor moveWithCells="1">
                  <from>
                    <xdr:col>2</xdr:col>
                    <xdr:colOff>238125</xdr:colOff>
                    <xdr:row>19</xdr:row>
                    <xdr:rowOff>0</xdr:rowOff>
                  </from>
                  <to>
                    <xdr:col>2</xdr:col>
                    <xdr:colOff>542925</xdr:colOff>
                    <xdr:row>19</xdr:row>
                    <xdr:rowOff>219075</xdr:rowOff>
                  </to>
                </anchor>
              </controlPr>
            </control>
          </mc:Choice>
        </mc:AlternateContent>
        <mc:AlternateContent xmlns:mc="http://schemas.openxmlformats.org/markup-compatibility/2006">
          <mc:Choice Requires="x14">
            <control shapeId="2136" r:id="rId14" name="Option Button 88">
              <controlPr defaultSize="0" autoFill="0" autoLine="0" autoPict="0">
                <anchor moveWithCells="1">
                  <from>
                    <xdr:col>2</xdr:col>
                    <xdr:colOff>238125</xdr:colOff>
                    <xdr:row>19</xdr:row>
                    <xdr:rowOff>209550</xdr:rowOff>
                  </from>
                  <to>
                    <xdr:col>2</xdr:col>
                    <xdr:colOff>542925</xdr:colOff>
                    <xdr:row>20</xdr:row>
                    <xdr:rowOff>200025</xdr:rowOff>
                  </to>
                </anchor>
              </controlPr>
            </control>
          </mc:Choice>
        </mc:AlternateContent>
        <mc:AlternateContent xmlns:mc="http://schemas.openxmlformats.org/markup-compatibility/2006">
          <mc:Choice Requires="x14">
            <control shapeId="2140" r:id="rId15" name="Group Box 92">
              <controlPr defaultSize="0" autoFill="0" autoPict="0">
                <anchor moveWithCells="1">
                  <from>
                    <xdr:col>2</xdr:col>
                    <xdr:colOff>0</xdr:colOff>
                    <xdr:row>13</xdr:row>
                    <xdr:rowOff>0</xdr:rowOff>
                  </from>
                  <to>
                    <xdr:col>4</xdr:col>
                    <xdr:colOff>9525</xdr:colOff>
                    <xdr:row>16</xdr:row>
                    <xdr:rowOff>0</xdr:rowOff>
                  </to>
                </anchor>
              </controlPr>
            </control>
          </mc:Choice>
        </mc:AlternateContent>
        <mc:AlternateContent xmlns:mc="http://schemas.openxmlformats.org/markup-compatibility/2006">
          <mc:Choice Requires="x14">
            <control shapeId="2141" r:id="rId16" name="Option Button 93">
              <controlPr defaultSize="0" autoFill="0" autoLine="0" autoPict="0">
                <anchor moveWithCells="1">
                  <from>
                    <xdr:col>2</xdr:col>
                    <xdr:colOff>219075</xdr:colOff>
                    <xdr:row>13</xdr:row>
                    <xdr:rowOff>9525</xdr:rowOff>
                  </from>
                  <to>
                    <xdr:col>2</xdr:col>
                    <xdr:colOff>523875</xdr:colOff>
                    <xdr:row>14</xdr:row>
                    <xdr:rowOff>0</xdr:rowOff>
                  </to>
                </anchor>
              </controlPr>
            </control>
          </mc:Choice>
        </mc:AlternateContent>
        <mc:AlternateContent xmlns:mc="http://schemas.openxmlformats.org/markup-compatibility/2006">
          <mc:Choice Requires="x14">
            <control shapeId="2142" r:id="rId17" name="Option Button 94">
              <controlPr defaultSize="0" autoFill="0" autoLine="0" autoPict="0">
                <anchor moveWithCells="1">
                  <from>
                    <xdr:col>2</xdr:col>
                    <xdr:colOff>219075</xdr:colOff>
                    <xdr:row>14</xdr:row>
                    <xdr:rowOff>0</xdr:rowOff>
                  </from>
                  <to>
                    <xdr:col>2</xdr:col>
                    <xdr:colOff>523875</xdr:colOff>
                    <xdr:row>14</xdr:row>
                    <xdr:rowOff>219075</xdr:rowOff>
                  </to>
                </anchor>
              </controlPr>
            </control>
          </mc:Choice>
        </mc:AlternateContent>
        <mc:AlternateContent xmlns:mc="http://schemas.openxmlformats.org/markup-compatibility/2006">
          <mc:Choice Requires="x14">
            <control shapeId="2143" r:id="rId18" name="Option Button 95">
              <controlPr defaultSize="0" autoFill="0" autoLine="0" autoPict="0">
                <anchor moveWithCells="1">
                  <from>
                    <xdr:col>2</xdr:col>
                    <xdr:colOff>219075</xdr:colOff>
                    <xdr:row>15</xdr:row>
                    <xdr:rowOff>9525</xdr:rowOff>
                  </from>
                  <to>
                    <xdr:col>2</xdr:col>
                    <xdr:colOff>523875</xdr:colOff>
                    <xdr:row>16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Elternbeitragsrechner_2122" edit="true"/>
    <f:field ref="objsubject" par="" text="" edit="true"/>
    <f:field ref="objcreatedby" par="" text="Mörth, Thomas, Mag."/>
    <f:field ref="objcreatedat" par="" date="2021-03-01T16:57:13" text="01.03.2021 16:57:13"/>
    <f:field ref="objchangedby" par="" text="Mörth, Thomas, Mag."/>
    <f:field ref="objmodifiedat" par="" date="2021-03-01T16:58:08" text="01.03.2021 16:58:08"/>
    <f:field ref="doc_FSCFOLIO_1_1001_FieldDocumentNumber" par="" text=""/>
    <f:field ref="doc_FSCFOLIO_1_1001_FieldSubject" par="" text="" edit="true"/>
    <f:field ref="FSCFOLIO_1_1001_FieldCurrentUser" par="" text="Mag. Thomas Mörth"/>
    <f:field ref="CCAPRECONFIG_15_1001_Objektname" par="" text="Elternbeitragsrechner_2122" edit="true"/>
    <f:field ref="CCAPRECONFIG_15_1001_Objektname" par="" text="Elternbeitragsrechner_2122" edit="true"/>
  </f:record>
  <f:display par="" text="Allgemein">
    <f:field ref="objname" text="Name"/>
    <f:field ref="objsubject" text="Betreff (einzeilig)"/>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record inx="1">
    <f:field ref="CCAPRECONFIG_15_1001_Beilagenanzahl" par="" text=""/>
    <f:field ref="OOELOCALMERGEFIELDS_2077_100_GBZ_GemeindeStrukturfonds" par="" text=""/>
    <f:field ref="OOELOCALMERGEFIELDS_2077_100_GBZ_GemeindeProjektfonds" par="" text=""/>
    <f:field ref="OOELOCALMERGEFIELDS_2077_100_GBZ_UnterprojektKategorieSeperated" par="" text=""/>
    <f:field ref="OOEPRECONFIG_15_1500_Abschnitte" par="" text=""/>
    <f:field ref="OOEPRECONFIG_15_1500_Leerfeld" par="" text=""/>
    <f:field ref="ELVISPRECONFIG_103_3800_ReturnReceiptID" par="" text="0"/>
    <f:field ref="OOELOCALMERGEFIELDS_2077_100_AGR_alleGemeinsamMitLiteras" par="" text=""/>
    <f:field ref="OOELOCALMERGEFIELDS_2077_100_AGR_allgAdressen" par="" text=""/>
    <f:field ref="OOELOCALMERGEFIELDS_2077_100_AGR_beschluss" par="" text=""/>
    <f:field ref="OOELOCALMERGEFIELDS_2077_100_AGR_dienststelle" par="" text=""/>
    <f:field ref="OOELOCALMERGEFIELDS_2077_100_AGR_druckdatum" par="" text=""/>
    <f:field ref="OOELOCALMERGEFIELDS_2077_100_AGR_dummyElement" par="" text=""/>
    <f:field ref="OOELOCALMERGEFIELDS_2077_100_AGR_eigentuemerTabelleGrenze" par="" text=""/>
    <f:field ref="OOELOCALMERGEFIELDS_2077_100_AGR_eigErgehtAn" par="" text=""/>
    <f:field ref="OOELOCALMERGEFIELDS_2077_100_AGR_eigErgehtAnMitLitera" par="" text=""/>
    <f:field ref="OOELOCALMERGEFIELDS_2077_100_AGR_erlaeuterungstermin" par="" text=""/>
    <f:field ref="OOELOCALMERGEFIELDS_2077_100_AGR_geldausgleichZuErhalten" par="" text=""/>
    <f:field ref="OOELOCALMERGEFIELDS_2077_100_AGR_geldausgleichZuLeisten" par="" text=""/>
    <f:field ref="OOELOCALMERGEFIELDS_2077_100_AGR_grenzbegehung" par="" text=""/>
    <f:field ref="OOELOCALMERGEFIELDS_2077_100_AGR_grenzProtokollOrtDat" par="" text=""/>
    <f:field ref="OOELOCALMERGEFIELDS_2077_100_AGR_grenzProtokollOrtDatum" par="" text=""/>
    <f:field ref="OOELOCALMERGEFIELDS_2077_100_AGR_grunddienstbarkeiten" par="" text=""/>
    <f:field ref="OOELOCALMERGEFIELDS_2077_100_AGR_kgname" par="" text=""/>
    <f:field ref="OOELOCALMERGEFIELDS_2077_100_AGR_listBesNachtragErgehtAn" par="" text=""/>
    <f:field ref="OOELOCALMERGEFIELDS_2077_100_AGR_listeGrenzverhGrundstueckeAlleineLitera" par="" text=""/>
    <f:field ref="OOELOCALMERGEFIELDS_2077_100_AGR_listeGrenzverhGrundstueckeLitera" par="" text=""/>
    <f:field ref="OOELOCALMERGEFIELDS_2077_100_AGR_listeGrstAusgesch" par="" text=""/>
    <f:field ref="OOELOCALMERGEFIELDS_2077_100_AGR_listeGrstFlurberOVert" par="" text=""/>
    <f:field ref="OOELOCALMERGEFIELDS_2077_100_AGR_listeGrstNachtrAusgeschieden" par="" text=""/>
    <f:field ref="OOELOCALMERGEFIELDS_2077_100_AGR_listeGrstNachtrEinAus" par="" text=""/>
    <f:field ref="OOELOCALMERGEFIELDS_2077_100_AGR_listGstNachtragEinAus" par="" text=""/>
    <f:field ref="OOELOCALMERGEFIELDS_2077_100_AGR_listKulturarten" par="" text=""/>
    <f:field ref="OOELOCALMERGEFIELDS_2077_100_AGR_listWertklassen" par="" text=""/>
    <f:field ref="OOELOCALMERGEFIELDS_2077_100_AGR_listWertklassenNegativ" par="" text=""/>
    <f:field ref="OOELOCALMERGEFIELDS_2077_100_AGR_mappenber" par="" text=""/>
    <f:field ref="OOELOCALMERGEFIELDS_2077_100_AGR_niederschrift" par="" text=""/>
    <f:field ref="OOELOCALMERGEFIELDS_2077_100_AGR_nurEigErgehtAnGemeinsam" par="" text=""/>
    <f:field ref="OOELOCALMERGEFIELDS_2077_100_AGR_nurEigErgehtAnMitLitera" par="" text=""/>
    <f:field ref="OOELOCALMERGEFIELDS_2077_100_AGR_operatsname" par="" text=""/>
    <f:field ref="OOELOCALMERGEFIELDS_2077_100_AGR_tablProtFeslGrenzGesamt" par="" text=""/>
    <f:field ref="OOELOCALMERGEFIELDS_2077_100_AGR_tablProtFestlGrenzLitera" par="" text=""/>
    <f:field ref="OOELOCALMERGEFIELDS_2077_100_AGR_vermessungsamt" par="" text=""/>
    <f:field ref="OOELOCALMERGEFIELDS_2077_100_ERE_abstimmungsErgebnis" par="" text=""/>
    <f:field ref="OOELOCALMERGEFIELDS_2077_100_ERE_entschuldigteSitzungsTeilnehmer" par="" text=""/>
    <f:field ref="OOELOCALMERGEFIELDS_2077_100_ERE_gesetzgebungsPeriodeNummer" par="" text=""/>
    <f:field ref="OOELOCALMERGEFIELDS_2077_100_ERE_sitzungsDatum" par="" text=""/>
    <f:field ref="OOELOCALMERGEFIELDS_2077_100_ERE_sitzungsEndeZeit" par="" text=""/>
    <f:field ref="OOELOCALMERGEFIELDS_2077_100_ERE_sitzungsEndZeit" par="" text=""/>
    <f:field ref="OOELOCALMERGEFIELDS_2077_100_ERE_sitzungsNummer" par="" text=""/>
    <f:field ref="OOELOCALMERGEFIELDS_2077_100_ERE_sitzungsStartZeit" par="" text=""/>
    <f:field ref="OOELOCALMERGEFIELDS_2077_100_ERE_sitzungsTeilnehmer" par="" text=""/>
    <f:field ref="OOELOCALMERGEFIELDS_2077_100_ERE_sitzungsVorsitz" par="" text=""/>
    <f:field ref="OOELOCALMERGEFIELDS_2077_100_Firmenname" par="" text=""/>
    <f:field ref="OOELOCALMERGEFIELDS_2077_100_GVK_TEXTKOERPER" par="" text=""/>
    <f:field ref="OOELOCALMERGEFIELDS_2077_100_GVK_TEXTKOERPER_ZWEIGETEILT_1" par="" text=""/>
    <f:field ref="OOELOCALMERGEFIELDS_2077_100_GVK_TEXTKOERPER_ZWEIGETEILT_2" par="" text=""/>
    <f:field ref="OOELOCALMERGEFIELDS_2077_100_IPA_AusnahmezeitTabStd" par="" text=""/>
    <f:field ref="OOELOCALMERGEFIELDS_2077_100_IPA_AUSNZTG" par="" text=""/>
    <f:field ref="OOELOCALMERGEFIELDS_2077_100_IPA_AUSNZTP" par="" text=""/>
    <f:field ref="OOELOCALMERGEFIELDS_2077_100_IPA_AUSNZTV" par="" text=""/>
    <f:field ref="OOELOCALMERGEFIELDS_2077_100_IPA_BESDA" par="" text=""/>
    <f:field ref="OOELOCALMERGEFIELDS_2077_100_IPA_BESDAV" par="" text=""/>
    <f:field ref="OOELOCALMERGEFIELDS_2077_100_IPA_ErfahrungszeitTabStd" par="" text=""/>
    <f:field ref="OOELOCALMERGEFIELDS_2077_100_IPA_ERFZEITG" par="" text=""/>
    <f:field ref="OOELOCALMERGEFIELDS_2077_100_IPA_ERFZEITP" par="" text=""/>
    <f:field ref="OOELOCALMERGEFIELDS_2077_100_IPA_ERFZEITV" par="" text=""/>
    <f:field ref="OOELOCALMERGEFIELDS_2077_100_IPA_JobboerseTabBewerberliste" par="" text=""/>
    <f:field ref="OOELOCALMERGEFIELDS_2077_100_IPA_JobboerseTabEntscheidung" par="" text=""/>
    <f:field ref="OOELOCALMERGEFIELDS_2077_100_IPA_JobboerseTabVorschlag" par="" text=""/>
    <f:field ref="OOELOCALMERGEFIELDS_2077_100_IPA_PDPOSNR" par="" text=""/>
    <f:field ref="OOELOCALMERGEFIELDS_2077_100_IPA_QUALATAG" par="" text=""/>
    <f:field ref="OOELOCALMERGEFIELDS_2077_100_IPA_QUALATXT" par="" text=""/>
    <f:field ref="OOELOCALMERGEFIELDS_2077_100_IPA_QUALAV" par="" text=""/>
    <f:field ref="OOELOCALMERGEFIELDS_2077_100_IPA_SOLLBESETZDAT" par="" text=""/>
    <f:field ref="OOELOCALMERGEFIELDS_2077_100_KBE_TEXTKOERPER" par="" text=""/>
    <f:field ref="OOELOCALMERGEFIELDS_2077_100_KFS_KG_AnsprDauer" par="" text=""/>
    <f:field ref="OOELOCALMERGEFIELDS_2077_100_KFS_KG_BegDJSprungUnterbr" par="" text=""/>
    <f:field ref="OOELOCALMERGEFIELDS_2077_100_KFS_KG_Beginn27Woche" par="" text=""/>
    <f:field ref="OOELOCALMERGEFIELDS_2077_100_KFS_KG_BeginnStand" par="" text=""/>
    <f:field ref="OOELOCALMERGEFIELDS_2077_100_KFS_KG_BegReha" par="" text=""/>
    <f:field ref="OOELOCALMERGEFIELDS_2077_100_KFS_KG_BegUrlAbfind" par="" text=""/>
    <f:field ref="OOELOCALMERGEFIELDS_2077_100_KFS_KG_BegUrlAbfindIPA" par="" text=""/>
    <f:field ref="OOELOCALMERGEFIELDS_2077_100_KFS_KG_berechnungsdauer" par="" text=""/>
    <f:field ref="OOELOCALMERGEFIELDS_2077_100_KFS_KG_berechnungsDauerOrig" par="" text=""/>
    <f:field ref="OOELOCALMERGEFIELDS_2077_100_KFS_KG_bezugsdauer" par="" text=""/>
    <f:field ref="OOELOCALMERGEFIELDS_2077_100_KFS_KG_bmg" par="" text=""/>
    <f:field ref="OOELOCALMERGEFIELDS_2077_100_KFS_KG_BmgMitSz" par="" text=""/>
    <f:field ref="OOELOCALMERGEFIELDS_2077_100_KFS_KG_BmgOhneSz" par="" text=""/>
    <f:field ref="OOELOCALMERGEFIELDS_2077_100_KFS_KG_bmgOrig" par="" text=""/>
    <f:field ref="OOELOCALMERGEFIELDS_2077_100_KFS_KG_bmgUeberHbgl" par="" text=""/>
    <f:field ref="OOELOCALMERGEFIELDS_2077_100_KFS_KG_bmgUeberschrieben" par="" text=""/>
    <f:field ref="OOELOCALMERGEFIELDS_2077_100_KFS_KG_Brutto50" par="" text=""/>
    <f:field ref="OOELOCALMERGEFIELDS_2077_100_KFS_KG_Brutto50SubLsteuer" par="" text=""/>
    <f:field ref="OOELOCALMERGEFIELDS_2077_100_KFS_KG_Brutto60" par="" text=""/>
    <f:field ref="OOELOCALMERGEFIELDS_2077_100_KFS_KG_Brutto60SubLsteuer" par="" text=""/>
    <f:field ref="OOELOCALMERGEFIELDS_2077_100_KFS_KG_bruttoVerdienst" par="" text=""/>
    <f:field ref="OOELOCALMERGEFIELDS_2077_100_KFS_KG_bruttoVerdienstOrig" par="" text=""/>
    <f:field ref="OOELOCALMERGEFIELDS_2077_100_KFS_KG_datetimeNow" par="" text=""/>
    <f:field ref="OOELOCALMERGEFIELDS_2077_100_KFS_KG_datum50Bis" par="" text=""/>
    <f:field ref="OOELOCALMERGEFIELDS_2077_100_KFS_KG_datum60Ab" par="" text=""/>
    <f:field ref="OOELOCALMERGEFIELDS_2077_100_KFS_KG_dvEnde" par="" text=""/>
    <f:field ref="OOELOCALMERGEFIELDS_2077_100_KFS_KG_Eindat" par="" text=""/>
    <f:field ref="OOELOCALMERGEFIELDS_2077_100_KFS_KG_EndeDJSprungUnterbr" par="" text=""/>
    <f:field ref="OOELOCALMERGEFIELDS_2077_100_KFS_KG_EndeReha" par="" text=""/>
    <f:field ref="OOELOCALMERGEFIELDS_2077_100_KFS_KG_EndeUrlAbfind" par="" text=""/>
    <f:field ref="OOELOCALMERGEFIELDS_2077_100_KFS_KG_EndeUrlAbfindIPA" par="" text=""/>
    <f:field ref="OOELOCALMERGEFIELDS_2077_100_KFS_KG_Hbgl" par="" text=""/>
    <f:field ref="OOELOCALMERGEFIELDS_2077_100_KFS_KG_karenzTage" par="" text=""/>
    <f:field ref="OOELOCALMERGEFIELDS_2077_100_KFS_KG_KrankengAb" par="" text=""/>
    <f:field ref="OOELOCALMERGEFIELDS_2077_100_KFS_KG_KrankengBis" par="" text=""/>
    <f:field ref="OOELOCALMERGEFIELDS_2077_100_KFS_KG_Lohnsteuer50" par="" text=""/>
    <f:field ref="OOELOCALMERGEFIELDS_2077_100_KFS_KG_Lohnsteuer60" par="" text=""/>
    <f:field ref="OOELOCALMERGEFIELDS_2077_100_KFS_KG_maxKgEnde" par="" text=""/>
    <f:field ref="OOELOCALMERGEFIELDS_2077_100_KFS_KG_meldeStatusBearb" par="" text=""/>
    <f:field ref="OOELOCALMERGEFIELDS_2077_100_KFS_KG_meldeStatusWann" par="" text=""/>
    <f:field ref="OOELOCALMERGEFIELDS_2077_100_KFS_KG_mitFamilienzuschlag" par="" text=""/>
    <f:field ref="OOELOCALMERGEFIELDS_2077_100_KFS_KG_mitSonderzahlungen" par="" text=""/>
    <f:field ref="OOELOCALMERGEFIELDS_2077_100_KFS_KG_NachUrlAbfind" par="" text=""/>
    <f:field ref="OOELOCALMERGEFIELDS_2077_100_KFS_KG_NachUrlAbfindIPA" par="" text=""/>
    <f:field ref="OOELOCALMERGEFIELDS_2077_100_KFS_KG_Netto50" par="" text=""/>
    <f:field ref="OOELOCALMERGEFIELDS_2077_100_KFS_KG_Netto60" par="" text=""/>
    <f:field ref="OOELOCALMERGEFIELDS_2077_100_KFS_KG_OhneTeilEntgeltAb" par="" text=""/>
    <f:field ref="OOELOCALMERGEFIELDS_2077_100_KFS_KG_QRBankUebergenuss" par="" text=""/>
    <f:field ref="OOELOCALMERGEFIELDS_2077_100_KFS_KG_RehatageErsatzPVA" par="" text=""/>
    <f:field ref="OOELOCALMERGEFIELDS_2077_100_KFS_KG_SechstelHbgl" par="" text=""/>
    <f:field ref="OOELOCALMERGEFIELDS_2077_100_KFS_KG_sonderKgInTagen" par="" text=""/>
    <f:field ref="OOELOCALMERGEFIELDS_2077_100_KFS_KG_Sprung10" par="" text=""/>
    <f:field ref="OOELOCALMERGEFIELDS_2077_100_KFS_KG_Sprung5" par="" text=""/>
    <f:field ref="OOELOCALMERGEFIELDS_2077_100_KFS_KG_statusBearb" par="" text=""/>
    <f:field ref="OOELOCALMERGEFIELDS_2077_100_KFS_KG_statusWann" par="" text=""/>
    <f:field ref="OOELOCALMERGEFIELDS_2077_100_KFS_KG_SzVonBmg" par="" text=""/>
    <f:field ref="OOELOCALMERGEFIELDS_2077_100_KFS_KG_tageAngerechVorerkr" par="" text=""/>
    <f:field ref="OOELOCALMERGEFIELDS_2077_100_KFS_KG_TageBisKuerz" par="" text=""/>
    <f:field ref="OOELOCALMERGEFIELDS_2077_100_KFS_KG_TeilEntgelt" par="" text=""/>
    <f:field ref="OOELOCALMERGEFIELDS_2077_100_KFS_KG_teilEntgeltBis1IPA" par="" text=""/>
    <f:field ref="OOELOCALMERGEFIELDS_2077_100_KFS_KG_teilEntgeltBis2IPA" par="" text=""/>
    <f:field ref="OOELOCALMERGEFIELDS_2077_100_KFS_KG_teilEntgeltProz1IPA" par="" text=""/>
    <f:field ref="OOELOCALMERGEFIELDS_2077_100_KFS_KG_teilEntgeltProz2IPA" par="" text=""/>
    <f:field ref="OOELOCALMERGEFIELDS_2077_100_KFS_KG_teilEntgeltVon1IPA" par="" text=""/>
    <f:field ref="OOELOCALMERGEFIELDS_2077_100_KFS_KG_teilEntgeltVon2IPA" par="" text=""/>
    <f:field ref="OOELOCALMERGEFIELDS_2077_100_KFS_KG_timelineashtml" par="" text=""/>
    <f:field ref="OOELOCALMERGEFIELDS_2077_100_KFS_KG_uebergangsgeld" par="" text=""/>
    <f:field ref="OOELOCALMERGEFIELDS_2077_100_KFS_KG_uebergangstage" par="" text=""/>
    <f:field ref="OOELOCALMERGEFIELDS_2077_100_KFS_KG_uebergenuss" par="" text=""/>
    <f:field ref="OOELOCALMERGEFIELDS_2077_100_KFS_KG_VerwZweckUebergenuss" par="" text=""/>
    <f:field ref="OOELOCALMERGEFIELDS_2077_100_KFS_KG_VollesEntgelt" par="" text=""/>
    <f:field ref="OOELOCALMERGEFIELDS_2077_100_KFS_KG_vorausKgEnde" par="" text=""/>
    <f:field ref="OOELOCALMERGEFIELDS_2077_100_KFS_KG_zusaetzlicheTage" par="" text=""/>
    <f:field ref="OOELOCALMERGEFIELDS_2077_100_KFS_person_akadGr" par="" text=""/>
    <f:field ref="OOELOCALMERGEFIELDS_2077_100_KFS_person_akadGr2" par="" text=""/>
    <f:field ref="OOELOCALMERGEFIELDS_2077_100_KFS_person_aktVersandAdr" par="" text=""/>
    <f:field ref="OOELOCALMERGEFIELDS_2077_100_KFS_person_aktVersandAdr_art" par="" text=""/>
    <f:field ref="OOELOCALMERGEFIELDS_2077_100_KFS_person_aktVersandAdr_gueltigBis" par="" text=""/>
    <f:field ref="OOELOCALMERGEFIELDS_2077_100_KFS_person_aktVersandAdr_gueltigVon" par="" text=""/>
    <f:field ref="OOELOCALMERGEFIELDS_2077_100_KFS_person_aktVersandAdr_ort" par="" text=""/>
    <f:field ref="OOELOCALMERGEFIELDS_2077_100_KFS_person_aktVersandAdr_plz" par="" text=""/>
    <f:field ref="OOELOCALMERGEFIELDS_2077_100_KFS_person_aktVersandAdr_staat" par="" text=""/>
    <f:field ref="OOELOCALMERGEFIELDS_2077_100_KFS_person_aktVersandAdr_strasse" par="" text=""/>
    <f:field ref="OOELOCALMERGEFIELDS_2077_100_KFS_person_amtsTitel" par="" text=""/>
    <f:field ref="OOELOCALMERGEFIELDS_2077_100_KFS_person_berufstit" par="" text=""/>
    <f:field ref="OOELOCALMERGEFIELDS_2077_100_KFS_person_famstand" par="" text=""/>
    <f:field ref="OOELOCALMERGEFIELDS_2077_100_KFS_person_fktTitel" par="" text=""/>
    <f:field ref="OOELOCALMERGEFIELDS_2077_100_KFS_person_gebDat" par="" text=""/>
    <f:field ref="OOELOCALMERGEFIELDS_2077_100_KFS_person_gebOrt" par="" text=""/>
    <f:field ref="OOELOCALMERGEFIELDS_2077_100_KFS_person_geschl" par="" text=""/>
    <f:field ref="OOELOCALMERGEFIELDS_2077_100_KFS_person_kontakt" par="" text=""/>
    <f:field ref="OOELOCALMERGEFIELDS_2077_100_KFS_person_kontakt_emailIpa" par="" text=""/>
    <f:field ref="OOELOCALMERGEFIELDS_2077_100_KFS_person_kontakt_emailPrivat" par="" text=""/>
    <f:field ref="OOELOCALMERGEFIELDS_2077_100_KFS_person_kontakt_telMobilPriv" par="" text=""/>
    <f:field ref="OOELOCALMERGEFIELDS_2077_100_KFS_person_mgSchaft" par="" text=""/>
    <f:field ref="OOELOCALMERGEFIELDS_2077_100_KFS_person_mgSchaft_dst" par="" text=""/>
    <f:field ref="OOELOCALMERGEFIELDS_2077_100_KFS_person_mgSchaft_dstNr" par="" text=""/>
    <f:field ref="OOELOCALMERGEFIELDS_2077_100_KFS_person_mgSchaft_dvnr" par="" text=""/>
    <f:field ref="OOELOCALMERGEFIELDS_2077_100_KFS_person_mgSchaft_einzugGeh" par="" text=""/>
    <f:field ref="OOELOCALMERGEFIELDS_2077_100_KFS_person_mgSchaft_persnr" par="" text=""/>
    <f:field ref="OOELOCALMERGEFIELDS_2077_100_KFS_person_mgSchaft_persnrGatte" par="" text=""/>
    <f:field ref="OOELOCALMERGEFIELDS_2077_100_KFS_person_mgSchaft_zsvorsch" par="" text=""/>
    <f:field ref="OOELOCALMERGEFIELDS_2077_100_KFS_person_mvvzeitenashtml" par="" text=""/>
    <f:field ref="OOELOCALMERGEFIELDS_2077_100_KFS_person_nachname" par="" text=""/>
    <f:field ref="OOELOCALMERGEFIELDS_2077_100_KFS_person_pid" par="" text=""/>
    <f:field ref="OOELOCALMERGEFIELDS_2077_100_KFS_person_staatsb" par="" text=""/>
    <f:field ref="OOELOCALMERGEFIELDS_2077_100_KFS_person_svnr" par="" text=""/>
    <f:field ref="OOELOCALMERGEFIELDS_2077_100_KFS_person_vorname" par="" text=""/>
    <f:field ref="OOELOCALMERGEFIELDS_2077_100_KFS_person_vzeitenashtml" par="" text=""/>
    <f:field ref="OOELOCALMERGEFIELDS_2077_100_KFS_WG_bvBeginn" par="" text=""/>
    <f:field ref="OOELOCALMERGEFIELDS_2077_100_KFS_WG_bvEnde" par="" text=""/>
    <f:field ref="OOELOCALMERGEFIELDS_2077_100_KFS_WG_geburtsArt" par="" text=""/>
    <f:field ref="OOELOCALMERGEFIELDS_2077_100_KFS_WG_gtTats" par="" text=""/>
    <f:field ref="OOELOCALMERGEFIELDS_2077_100_KFS_WG_gtVorr" par="" text=""/>
    <f:field ref="OOELOCALMERGEFIELDS_2077_100_KFS_WG_wgAnsprBeginn" par="" text=""/>
    <f:field ref="OOELOCALMERGEFIELDS_2077_100_KFS_WG_wgBeginn" par="" text=""/>
    <f:field ref="OOELOCALMERGEFIELDS_2077_100_KFS_WG_wgEnde" par="" text=""/>
    <f:field ref="OOELOCALMERGEFIELDS_2077_100_KFS_WG_wgSatzTaegl" par="" text=""/>
    <f:field ref="OOELOCALMERGEFIELDS_2077_100_MISS_aktDatum" par="" text=""/>
    <f:field ref="OOELOCALMERGEFIELDS_2077_100_MISS_auftragAnmerkung" par="" text=""/>
    <f:field ref="OOELOCALMERGEFIELDS_2077_100_MISS_auftragArt" par="" text=""/>
    <f:field ref="OOELOCALMERGEFIELDS_2077_100_MISS_auftragBearbeiter" par="" text=""/>
    <f:field ref="OOELOCALMERGEFIELDS_2077_100_MISS_auftragBetraegeXHtml" par="" text=""/>
    <f:field ref="OOELOCALMERGEFIELDS_2077_100_MISS_auftragBetrag" par="" text=""/>
    <f:field ref="OOELOCALMERGEFIELDS_2077_100_MISS_auftragErteiltAm" par="" text=""/>
    <f:field ref="OOELOCALMERGEFIELDS_2077_100_MISS_auftragFipo" par="" text=""/>
    <f:field ref="OOELOCALMERGEFIELDS_2077_100_MISS_auftragFirma" par="" text=""/>
    <f:field ref="OOELOCALMERGEFIELDS_2077_100_MISS_auftragFirmaAdresse" par="" text=""/>
    <f:field ref="OOELOCALMERGEFIELDS_2077_100_MISS_auftragGeschaeftsstueckzahl" par="" text=""/>
    <f:field ref="OOELOCALMERGEFIELDS_2077_100_MISS_auftragIdLeistung" par="" text=""/>
    <f:field ref="OOELOCALMERGEFIELDS_2077_100_MISS_auftragKanzleizahl" par="" text=""/>
    <f:field ref="OOELOCALMERGEFIELDS_2077_100_MISS_auftragLfnr" par="" text=""/>
    <f:field ref="OOELOCALMERGEFIELDS_2077_100_MISS_auftragName" par="" text=""/>
    <f:field ref="OOELOCALMERGEFIELDS_2077_100_MISS_auftragRechnungenXHtml" par="" text=""/>
    <f:field ref="OOELOCALMERGEFIELDS_2077_100_MISS_auftragStatus" par="" text=""/>
    <f:field ref="OOELOCALMERGEFIELDS_2077_100_MISS_auftragTyp" par="" text=""/>
    <f:field ref="OOELOCALMERGEFIELDS_2077_100_MISS_auftragVersionNr" par="" text=""/>
    <f:field ref="OOELOCALMERGEFIELDS_2077_100_MISS_auftragZahlungenXHTML" par="" text=""/>
    <f:field ref="OOELOCALMERGEFIELDS_2077_100_MISS_haftbriefBetrag" par="" text=""/>
    <f:field ref="OOELOCALMERGEFIELDS_2077_100_MISS_haftbriefEingang" par="" text=""/>
    <f:field ref="OOELOCALMERGEFIELDS_2077_100_MISS_haftbriefGeschaeftsstueckzahl" par="" text=""/>
    <f:field ref="OOELOCALMERGEFIELDS_2077_100_MISS_haftbriefIdLeistung" par="" text=""/>
    <f:field ref="OOELOCALMERGEFIELDS_2077_100_MISS_haftbriefLaufzeit" par="" text=""/>
    <f:field ref="OOELOCALMERGEFIELDS_2077_100_MISS_haftbriefLaufzeitBis" par="" text=""/>
    <f:field ref="OOELOCALMERGEFIELDS_2077_100_MISS_haftbriefLaufzeitVon" par="" text=""/>
    <f:field ref="OOELOCALMERGEFIELDS_2077_100_MISS_haftbriefLfnr" par="" text=""/>
    <f:field ref="OOELOCALMERGEFIELDS_2077_100_MISS_haftbriefLfnrAuftrag" par="" text=""/>
    <f:field ref="OOELOCALMERGEFIELDS_2077_100_MISS_haftbriefLfnrRechnung" par="" text=""/>
    <f:field ref="OOELOCALMERGEFIELDS_2077_100_MISS_haftbriefVersionnrAuftrag" par="" text=""/>
    <f:field ref="OOELOCALMERGEFIELDS_2077_100_MISS_projektAuftraegeXHtml" par="" text=""/>
    <f:field ref="OOELOCALMERGEFIELDS_2077_100_MISS_projektBeschreibungJahrBauBeginn" par="" text=""/>
    <f:field ref="OOELOCALMERGEFIELDS_2077_100_MISS_projektBeschreibungJahrVerkehrsFreigabe" par="" text=""/>
    <f:field ref="OOELOCALMERGEFIELDS_2077_100_MISS_projektBeschreibungPresseTextXHtml" par="" text=""/>
    <f:field ref="OOELOCALMERGEFIELDS_2077_100_MISS_projektBeschreibungStandDerArbeitenXHtml" par="" text=""/>
    <f:field ref="OOELOCALMERGEFIELDS_2077_100_MISS_projektBeschreibungTechnischeBeschreibungXHtml" par="" text=""/>
    <f:field ref="OOELOCALMERGEFIELDS_2077_100_MISS_projektBudgetplanungXHtml" par="" text=""/>
    <f:field ref="OOELOCALMERGEFIELDS_2077_100_MISS_projektHMBBruecke" par="" text=""/>
    <f:field ref="OOELOCALMERGEFIELDS_2077_100_MISS_projektHMBBrueckeBeton" par="" text=""/>
    <f:field ref="OOELOCALMERGEFIELDS_2077_100_MISS_projektHMBBrueckeBetonStahl" par="" text=""/>
    <f:field ref="OOELOCALMERGEFIELDS_2077_100_MISS_projektHMBBrueckeBreite" par="" text=""/>
    <f:field ref="OOELOCALMERGEFIELDS_2077_100_MISS_projektHMBBrueckeFlaeche" par="" text=""/>
    <f:field ref="OOELOCALMERGEFIELDS_2077_100_MISS_projektHMBBrueckeLaenge" par="" text=""/>
    <f:field ref="OOELOCALMERGEFIELDS_2077_100_MISS_projektHMBBrueckeMaterial" par="" text=""/>
    <f:field ref="OOELOCALMERGEFIELDS_2077_100_MISS_projektHMBBrueckeStahl" par="" text=""/>
    <f:field ref="OOELOCALMERGEFIELDS_2077_100_MISS_projektHMBTunnel" par="" text=""/>
    <f:field ref="OOELOCALMERGEFIELDS_2077_100_MISS_projektHMBTunnelAusbruchmasse" par="" text=""/>
    <f:field ref="OOELOCALMERGEFIELDS_2077_100_MISS_projektHMBTunnelBetonInnenschale" par="" text=""/>
    <f:field ref="OOELOCALMERGEFIELDS_2077_100_MISS_projektHMBTunnelBetonStahl" par="" text=""/>
    <f:field ref="OOELOCALMERGEFIELDS_2077_100_MISS_projektHMBTunnelLaenge" par="" text=""/>
    <f:field ref="OOELOCALMERGEFIELDS_2077_100_MISS_projektHMBTunnelOffenerBetrag" par="" text=""/>
    <f:field ref="OOELOCALMERGEFIELDS_2077_100_MISS_projektHMBTunnelQuerschnittsflaeche" par="" text=""/>
    <f:field ref="OOELOCALMERGEFIELDS_2077_100_MISS_projektHMFBitTragschichtHFB" par="" text=""/>
    <f:field ref="OOELOCALMERGEFIELDS_2077_100_MISS_projektHMFBitTragschichtNFB" par="" text=""/>
    <f:field ref="OOELOCALMERGEFIELDS_2077_100_MISS_projektHMFBruecken" par="" text=""/>
    <f:field ref="OOELOCALMERGEFIELDS_2077_100_MISS_projektHMFDammschuettung" par="" text=""/>
    <f:field ref="OOELOCALMERGEFIELDS_2077_100_MISS_projektHMFDeckschichtHFB" par="" text=""/>
    <f:field ref="OOELOCALMERGEFIELDS_2077_100_MISS_projektHMFDeckschichtNFB" par="" text=""/>
    <f:field ref="OOELOCALMERGEFIELDS_2077_100_MISS_projektHMFFahrbahnbreite" par="" text=""/>
    <f:field ref="OOELOCALMERGEFIELDS_2077_100_MISS_projektHMFFahrstreifen" par="" text=""/>
    <f:field ref="OOELOCALMERGEFIELDS_2077_100_MISS_projektHMFFelsabtrag" par="" text=""/>
    <f:field ref="OOELOCALMERGEFIELDS_2077_100_MISS_projektHMFFrostschutzschicht" par="" text=""/>
    <f:field ref="OOELOCALMERGEFIELDS_2077_100_MISS_projektHMFGesamterGrundbedarf" par="" text=""/>
    <f:field ref="OOELOCALMERGEFIELDS_2077_100_MISS_projektHMFKronenbreite" par="" text=""/>
    <f:field ref="OOELOCALMERGEFIELDS_2077_100_MISS_projektHMFLaengeHFB" par="" text=""/>
    <f:field ref="OOELOCALMERGEFIELDS_2077_100_MISS_projektHMFLaengeNFB" par="" text=""/>
    <f:field ref="OOELOCALMERGEFIELDS_2077_100_MISS_projektHMFLaermschutzwand" par="" text=""/>
    <f:field ref="OOELOCALMERGEFIELDS_2077_100_MISS_projektHMFLeitwaendeUndSchienen" par="" text=""/>
    <f:field ref="OOELOCALMERGEFIELDS_2077_100_MISS_projektHMFObereTragschicht" par="" text=""/>
    <f:field ref="OOELOCALMERGEFIELDS_2077_100_MISS_projektHMFoekologAusgleichsflaeche" par="" text=""/>
    <f:field ref="OOELOCALMERGEFIELDS_2077_100_MISS_projektHMFOffenerAbtrag" par="" text=""/>
    <f:field ref="OOELOCALMERGEFIELDS_2077_100_MISS_projektHMFSonstigeKunstbauten" par="" text=""/>
    <f:field ref="OOELOCALMERGEFIELDS_2077_100_MISS_projektHMFTunnelGruenbruecken" par="" text=""/>
    <f:field ref="OOELOCALMERGEFIELDS_2077_100_MISS_projektKalkulationXHtml" par="" text=""/>
    <f:field ref="OOELOCALMERGEFIELDS_2077_100_MISS_projektLinksAnmerkung" par="" text=""/>
    <f:field ref="OOELOCALMERGEFIELDS_2077_100_MISS_projektLinksCMSSeite" par="" text=""/>
    <f:field ref="OOELOCALMERGEFIELDS_2077_100_MISS_projektLinksPresseinfos" par="" text=""/>
    <f:field ref="OOELOCALMERGEFIELDS_2077_100_MISS_projektLinksProjektlaufwerk" par="" text=""/>
    <f:field ref="OOELOCALMERGEFIELDS_2077_100_MISS_projektLinksVerordnungsplanBis" par="" text=""/>
    <f:field ref="OOELOCALMERGEFIELDS_2077_100_MISS_projektLinksVerordnungsplanVon" par="" text=""/>
    <f:field ref="OOELOCALMERGEFIELDS_2077_100_MISS_projektNr" par="" text=""/>
    <f:field ref="OOELOCALMERGEFIELDS_2077_100_MISS_projektStammdatenAktenzahl" par="" text=""/>
    <f:field ref="OOELOCALMERGEFIELDS_2077_100_MISS_projektStammdatenAnmerkung" par="" text=""/>
    <f:field ref="OOELOCALMERGEFIELDS_2077_100_MISS_projektStammdatenArt" par="" text=""/>
    <f:field ref="OOELOCALMERGEFIELDS_2077_100_MISS_projektStammdatenBearbeiter" par="" text=""/>
    <f:field ref="OOELOCALMERGEFIELDS_2077_100_MISS_projektStammdatenDetailbez" par="" text=""/>
    <f:field ref="OOELOCALMERGEFIELDS_2077_100_MISS_projektStammdatenGemeinden" par="" text=""/>
    <f:field ref="OOELOCALMERGEFIELDS_2077_100_MISS_projektStammdatenKostenstelle" par="" text=""/>
    <f:field ref="OOELOCALMERGEFIELDS_2077_100_MISS_projektStammdatenOrganisation" par="" text=""/>
    <f:field ref="OOELOCALMERGEFIELDS_2077_100_MISS_ProjektStammdatenOrganisationKostenstelle" par="" text=""/>
    <f:field ref="OOELOCALMERGEFIELDS_2077_100_MISS_projektStammdatenOrganisationLeiter" par="" text=""/>
    <f:field ref="OOELOCALMERGEFIELDS_2077_100_MISS_ProjektStammdatenProjektbetreff" par="" text=""/>
    <f:field ref="OOELOCALMERGEFIELDS_2077_100_MISS_projektStammdatenProjektbetreffXHtml" par="" text=""/>
    <f:field ref="OOELOCALMERGEFIELDS_2077_100_MISS_projektStammdatenSAPDatenXHtml" par="" text=""/>
    <f:field ref="OOELOCALMERGEFIELDS_2077_100_MISS_projektStammdatenSAPMiReNummer" par="" text=""/>
    <f:field ref="OOELOCALMERGEFIELDS_2077_100_MISS_projektStammdatenSAPTeilprodukt" par="" text=""/>
    <f:field ref="OOELOCALMERGEFIELDS_2077_100_MISS_projektStammdatenStatus" par="" text=""/>
    <f:field ref="OOELOCALMERGEFIELDS_2077_100_MISS_projektStammdatenStrassen" par="" text=""/>
    <f:field ref="OOELOCALMERGEFIELDS_2077_100_MISS_projektStammdatenStrassenBezeichnung" par="" text=""/>
    <f:field ref="OOELOCALMERGEFIELDS_2077_100_MISS_projektStammdatenStrassenKm" par="" text=""/>
    <f:field ref="OOELOCALMERGEFIELDS_2077_100_MISS_projektStammdatenStrassenmeistereien" par="" text=""/>
    <f:field ref="OOELOCALMERGEFIELDS_2077_100_MISS_projektStammdatenStrassenName" par="" text=""/>
    <f:field ref="OOELOCALMERGEFIELDS_2077_100_MISS_projektStammdatenTeam" par="" text=""/>
    <f:field ref="OOELOCALMERGEFIELDS_2077_100_MISS_projektVerkehrDringlichkeit" par="" text=""/>
    <f:field ref="OOELOCALMERGEFIELDS_2077_100_MISS_projektVerkehrFinanzierung" par="" text=""/>
    <f:field ref="OOELOCALMERGEFIELDS_2077_100_MISS_projektVerkehrJahrJDTVWerte" par="" text=""/>
    <f:field ref="OOELOCALMERGEFIELDS_2077_100_MISS_projektVerkehrJDTVGesamt" par="" text=""/>
    <f:field ref="OOELOCALMERGEFIELDS_2077_100_MISS_projektVerkehrJDTVWert" par="" text=""/>
    <f:field ref="OOELOCALMERGEFIELDS_2077_100_MISS_projektVerkehrKostenrahmen" par="" text=""/>
    <f:field ref="OOELOCALMERGEFIELDS_2077_100_MISS_projektVerkehrProjektauftragVogehensmodell" par="" text=""/>
    <f:field ref="OOELOCALMERGEFIELDS_2077_100_MISS_projektVerkehrUmweltfaktoren" par="" text=""/>
    <f:field ref="OOELOCALMERGEFIELDS_2077_100_MISS_projektVerkehrVerkehrsentwicklung" par="" text=""/>
    <f:field ref="OOELOCALMERGEFIELDS_2077_100_MISS_projektVerkehrVerkehrsUmlagerung" par="" text=""/>
    <f:field ref="OOELOCALMERGEFIELDS_2077_100_MISS_projektVerkehrVerkehrsziele" par="" text=""/>
    <f:field ref="OOELOCALMERGEFIELDS_2077_100_MISS_rechnungAbschlagszahlungSumme" par="" text=""/>
    <f:field ref="OOELOCALMERGEFIELDS_2077_100_MISS_rechnungAnerkannterBetrag" par="" text=""/>
    <f:field ref="OOELOCALMERGEFIELDS_2077_100_MISS_rechnungAnmerkung" par="" text=""/>
    <f:field ref="OOELOCALMERGEFIELDS_2077_100_MISS_rechnungBelegeXHtml" par="" text=""/>
    <f:field ref="OOELOCALMERGEFIELDS_2077_100_MISS_rechnungBestellnummer" par="" text=""/>
    <f:field ref="OOELOCALMERGEFIELDS_2077_100_MISS_rechnungBetrag" par="" text=""/>
    <f:field ref="OOELOCALMERGEFIELDS_2077_100_MISS_rechnungFaelligkeit" par="" text=""/>
    <f:field ref="OOELOCALMERGEFIELDS_2077_100_MISS_rechnungFipo" par="" text=""/>
    <f:field ref="OOELOCALMERGEFIELDS_2077_100_MISS_rechnungFirma" par="" text=""/>
    <f:field ref="OOELOCALMERGEFIELDS_2077_100_MISS_rechnungFirmaAdresse" par="" text=""/>
    <f:field ref="OOELOCALMERGEFIELDS_2077_100_MISS_rechnungFirmaBank" par="" text=""/>
    <f:field ref="OOELOCALMERGEFIELDS_2077_100_MISS_rechnungFirmaBic" par="" text=""/>
    <f:field ref="OOELOCALMERGEFIELDS_2077_100_MISS_rechnungFirmaIban" par="" text=""/>
    <f:field ref="OOELOCALMERGEFIELDS_2077_100_MISS_rechnungFirmaRechnungDatum" par="" text=""/>
    <f:field ref="OOELOCALMERGEFIELDS_2077_100_MISS_rechnungFirmaRechnungNr" par="" text=""/>
    <f:field ref="OOELOCALMERGEFIELDS_2077_100_MISS_rechnungGeschaeftsstueckZahl" par="" text=""/>
    <f:field ref="OOELOCALMERGEFIELDS_2077_100_MISS_rechnungHaftbriefeXHtml" par="" text=""/>
    <f:field ref="OOELOCALMERGEFIELDS_2077_100_MISS_rechnungHvbBetrag" par="" text=""/>
    <f:field ref="OOELOCALMERGEFIELDS_2077_100_MISS_rechnungHvbFipo" par="" text=""/>
    <f:field ref="OOELOCALMERGEFIELDS_2077_100_MISS_rechnungHvbPsp" par="" text=""/>
    <f:field ref="OOELOCALMERGEFIELDS_2077_100_MISS_rechnungHvbSendendeKst" par="" text=""/>
    <f:field ref="OOELOCALMERGEFIELDS_2077_100_MISS_rechnungIdLeistung" par="" text=""/>
    <f:field ref="OOELOCALMERGEFIELDS_2077_100_MISS_rechnungLfnr" par="" text=""/>
    <f:field ref="OOELOCALMERGEFIELDS_2077_100_MISS_rechnungLfnrAuftrag" par="" text=""/>
    <f:field ref="OOELOCALMERGEFIELDS_2077_100_MISS_rechnungPsp" par="" text=""/>
    <f:field ref="OOELOCALMERGEFIELDS_2077_100_MISS_rechnungRechnungsbetrag" par="" text=""/>
    <f:field ref="OOELOCALMERGEFIELDS_2077_100_MISS_rechnungSendendeKst" par="" text=""/>
    <f:field ref="OOELOCALMERGEFIELDS_2077_100_MISS_rechnungText" par="" text=""/>
    <f:field ref="OOELOCALMERGEFIELDS_2077_100_MISS_rechnungTyp" par="" text=""/>
    <f:field ref="OOELOCALMERGEFIELDS_2077_100_MISS_rechnungVerbuchungenXHtml" par="" text=""/>
    <f:field ref="OOELOCALMERGEFIELDS_2077_100_MISS_rechnungVersionNrAuftrag" par="" text=""/>
    <f:field ref="OOELOCALMERGEFIELDS_2077_100_MISS_rechnungVonDrittemBezahlt" par="" text=""/>
    <f:field ref="OOELOCALMERGEFIELDS_2077_100_MISS_rechnungZahlungsfrist" par="" text=""/>
    <f:field ref="OOELOCALMERGEFIELDS_2077_100_ANRNAME" par="" text=""/>
    <f:field ref="OOELOCALMERGEFIELDS_2077_100_ANZBEW" par="" text=""/>
    <f:field ref="OOELOCALMERGEFIELDS_2077_100_ANZZUS" par="" text=""/>
    <f:field ref="OOELOCALMERGEFIELDS_2077_100_ATITK" par="" text=""/>
    <f:field ref="OOELOCALMERGEFIELDS_2077_100_BTITK" par="" text=""/>
    <f:field ref="OOELOCALMERGEFIELDS_2077_100_BTITL" par="" text=""/>
    <f:field ref="OOELOCALMERGEFIELDS_2077_100_DSTNRL" par="" text=""/>
    <f:field ref="OOELOCALMERGEFIELDS_2077_100_DZWK" par="" text=""/>
    <f:field ref="OOELOCALMERGEFIELDS_2077_100_eJW_BANK_BANKNAME" par="" text=""/>
    <f:field ref="OOELOCALMERGEFIELDS_2077_100_eJW_BANK_BH_BANKNAME" par="" text=""/>
    <f:field ref="OOELOCALMERGEFIELDS_2077_100_eJW_BANK_BH_KONTO" par="" text=""/>
    <f:field ref="OOELOCALMERGEFIELDS_2077_100_eJW_BANK_GIROKONTO_ALT" par="" text=""/>
    <f:field ref="OOELOCALMERGEFIELDS_2077_100_eJW_BANK_GIROKONTO_SEPA" par="" text=""/>
    <f:field ref="OOELOCALMERGEFIELDS_2077_100_eJW_DK_AKTUELLES_TAGESDATUM" par="" text=""/>
    <f:field ref="OOELOCALMERGEFIELDS_2077_100_eJW_DK_AKTUELLES_TAGESDATUM_PLUS_14" par="" text=""/>
    <f:field ref="OOELOCALMERGEFIELDS_2077_100_eJW_DK_BEZIRK" par="" text=""/>
    <f:field ref="OOELOCALMERGEFIELDS_2077_100_eJW_DK_ORGANISATIONSEINHEIT" par="" text=""/>
    <f:field ref="OOELOCALMERGEFIELDS_2077_100_eJW_DK_ORT" par="" text=""/>
    <f:field ref="OOELOCALMERGEFIELDS_2077_100_eJW_MJ_AKADEMISCHER_GRAD" par="" text=""/>
    <f:field ref="OOELOCALMERGEFIELDS_2077_100_eJW_MJ_ANREDE" par="" text=""/>
    <f:field ref="OOELOCALMERGEFIELDS_2077_100_eJW_MJ_BERUF" par="" text=""/>
    <f:field ref="OOELOCALMERGEFIELDS_2077_100_eJW_MJ_EMAIL" par="" text=""/>
    <f:field ref="OOELOCALMERGEFIELDS_2077_100_eJW_MJ_EMPFANGSKRITISCHER_ZEITRAUM_BIS" par="" text=""/>
    <f:field ref="OOELOCALMERGEFIELDS_2077_100_eJW_MJ_EMPFANGSKRITISCHER_ZEITRAUM_VON" par="" text=""/>
    <f:field ref="OOELOCALMERGEFIELDS_2077_100_eJW_MJ_FAMILIENSTAND" par="" text=""/>
    <f:field ref="OOELOCALMERGEFIELDS_2077_100_eJW_MJ_GEBURTSDATUM" par="" text=""/>
    <f:field ref="OOELOCALMERGEFIELDS_2077_100_eJW_MJ_GESCHLECHT" par="" text=""/>
    <f:field ref="OOELOCALMERGEFIELDS_2077_100_eJW_MJ_HAUPTADRESSE" par="" text=" ,  "/>
    <f:field ref="OOELOCALMERGEFIELDS_2077_100_eJW_MJ_LEHRJAHR1" par="" text=""/>
    <f:field ref="OOELOCALMERGEFIELDS_2077_100_eJW_MJ_LEHRJAHR2" par="" text=""/>
    <f:field ref="OOELOCALMERGEFIELDS_2077_100_eJW_MJ_LEHRJAHR3" par="" text=""/>
    <f:field ref="OOELOCALMERGEFIELDS_2077_100_eJW_MJ_MOBIL" par="" text=""/>
    <f:field ref="OOELOCALMERGEFIELDS_2077_100_eJW_MJ_NACHNAME" par="" text=""/>
    <f:field ref="OOELOCALMERGEFIELDS_2077_100_eJW_MJ_PERSOENLICHE_ANREDE" par="" text=""/>
    <f:field ref="OOELOCALMERGEFIELDS_2077_100_eJW_MJ_PERSONENNUMMER" par="" text=""/>
    <f:field ref="OOELOCALMERGEFIELDS_2077_100_eJW_MJ_RELIGIONSZUGEHOERIGKEIT" par="" text=""/>
    <f:field ref="OOELOCALMERGEFIELDS_2077_100_eJW_MJ_SCHULE" par="" text=""/>
    <f:field ref="OOELOCALMERGEFIELDS_2077_100_eJW_MJ_STAATSANGEHOERIGKEIT" par="" text=""/>
    <f:field ref="OOELOCALMERGEFIELDS_2077_100_eJW_MJ_SVNR" par="" text=""/>
    <f:field ref="OOELOCALMERGEFIELDS_2077_100_eJW_MJ_TELEFON" par="" text=""/>
    <f:field ref="OOELOCALMERGEFIELDS_2077_100_eJW_MJ_VORNAME" par="" text=""/>
    <f:field ref="OOELOCALMERGEFIELDS_2077_100_eJW_MJ_WEITERE_ADRESSE" par="" text=""/>
    <f:field ref="OOELOCALMERGEFIELDS_2077_100_eJW_MUTTER_AKADEMISCHER_GRAD" par="" text=""/>
    <f:field ref="OOELOCALMERGEFIELDS_2077_100_eJW_MUTTER_ANREDE" par="" text=""/>
    <f:field ref="OOELOCALMERGEFIELDS_2077_100_eJW_MUTTER_BERUF" par="" text=""/>
    <f:field ref="OOELOCALMERGEFIELDS_2077_100_eJW_MUTTER_EMAIL" par="" text=""/>
    <f:field ref="OOELOCALMERGEFIELDS_2077_100_eJW_MUTTER_FAMILIENSTAND" par="" text=""/>
    <f:field ref="OOELOCALMERGEFIELDS_2077_100_eJW_MUTTER_GEBURTSDATUM" par="" text=""/>
    <f:field ref="OOELOCALMERGEFIELDS_2077_100_eJW_MUTTER_GESCHLECHT" par="" text=""/>
    <f:field ref="OOELOCALMERGEFIELDS_2077_100_eJW_MUTTER_HAUPTADRESSE" par="" text=" ,  "/>
    <f:field ref="OOELOCALMERGEFIELDS_2077_100_eJW_MUTTER_LEHRJAHR1" par="" text=""/>
    <f:field ref="OOELOCALMERGEFIELDS_2077_100_eJW_MUTTER_LEHRJAHR2" par="" text=""/>
    <f:field ref="OOELOCALMERGEFIELDS_2077_100_eJW_MUTTER_LEHRJAHR3" par="" text=""/>
    <f:field ref="OOELOCALMERGEFIELDS_2077_100_eJW_MUTTER_MOBIL" par="" text=""/>
    <f:field ref="OOELOCALMERGEFIELDS_2077_100_eJW_MUTTER_NACHNAME" par="" text=""/>
    <f:field ref="OOELOCALMERGEFIELDS_2077_100_eJW_MUTTER_PERSOENLICHE_ANREDE" par="" text=""/>
    <f:field ref="OOELOCALMERGEFIELDS_2077_100_eJW_MUTTER_PERSONENNUMMER" par="" text=""/>
    <f:field ref="OOELOCALMERGEFIELDS_2077_100_eJW_MUTTER_RELIGIONSZUGEHOERIGKEIT" par="" text=""/>
    <f:field ref="OOELOCALMERGEFIELDS_2077_100_eJW_MUTTER_SCHULE" par="" text=""/>
    <f:field ref="OOELOCALMERGEFIELDS_2077_100_eJW_MUTTER_STAATSANGEHOERIGKEIT" par="" text=""/>
    <f:field ref="OOELOCALMERGEFIELDS_2077_100_eJW_MUTTER_SVNR" par="" text=""/>
    <f:field ref="OOELOCALMERGEFIELDS_2077_100_eJW_MUTTER_TELEFON" par="" text=""/>
    <f:field ref="OOELOCALMERGEFIELDS_2077_100_eJW_MUTTER_VORNAME" par="" text=""/>
    <f:field ref="OOELOCALMERGEFIELDS_2077_100_eJW_MUTTER_WEITERE_ADRESSE" par="" text=""/>
    <f:field ref="OOELOCALMERGEFIELDS_2077_100_eJW_OB_OB1_AKADEMISCHER_GRAD" par="" text=""/>
    <f:field ref="OOELOCALMERGEFIELDS_2077_100_eJW_OB_OB1_ANREDE" par="" text=""/>
    <f:field ref="OOELOCALMERGEFIELDS_2077_100_eJW_OB_OB1_ART_OBSORGE" par="" text=""/>
    <f:field ref="OOELOCALMERGEFIELDS_2077_100_eJW_OB_OB1_BERUF" par="" text=""/>
    <f:field ref="OOELOCALMERGEFIELDS_2077_100_eJW_OB_OB1_EMAIL" par="" text=""/>
    <f:field ref="OOELOCALMERGEFIELDS_2077_100_eJW_OB_OB1_FAMILIENSTAND" par="" text=""/>
    <f:field ref="OOELOCALMERGEFIELDS_2077_100_eJW_OB_OB1_GEBURTSDATUM" par="" text=""/>
    <f:field ref="OOELOCALMERGEFIELDS_2077_100_eJW_OB_OB1_GERICHTSBESCHLUSS" par="" text=""/>
    <f:field ref="OOELOCALMERGEFIELDS_2077_100_eJW_OB_OB1_GESCHLECHT" par="" text=""/>
    <f:field ref="OOELOCALMERGEFIELDS_2077_100_eJW_OB_OB1_HAUPTADRESSE" par="" text=" ,  "/>
    <f:field ref="OOELOCALMERGEFIELDS_2077_100_eJW_OB_OB1_LEHRJAHR1" par="" text=""/>
    <f:field ref="OOELOCALMERGEFIELDS_2077_100_eJW_OB_OB1_LEHRJAHR2" par="" text=""/>
    <f:field ref="OOELOCALMERGEFIELDS_2077_100_eJW_OB_OB1_LEHRJAHR3" par="" text=""/>
    <f:field ref="OOELOCALMERGEFIELDS_2077_100_eJW_OB_OB1_MOBIL" par="" text=""/>
    <f:field ref="OOELOCALMERGEFIELDS_2077_100_eJW_OB_OB1_NACHNAME" par="" text=""/>
    <f:field ref="OOELOCALMERGEFIELDS_2077_100_eJW_OB_OB1_OBSORGEBEGINN" par="" text=""/>
    <f:field ref="OOELOCALMERGEFIELDS_2077_100_eJW_OB_OB1_PERSOENLICHE_ANREDE" par="" text=""/>
    <f:field ref="OOELOCALMERGEFIELDS_2077_100_eJW_OB_OB1_PERSONENNUMMER" par="" text=""/>
    <f:field ref="OOELOCALMERGEFIELDS_2077_100_eJW_OB_OB1_RECHTSGRUNDLAGE" par="" text=""/>
    <f:field ref="OOELOCALMERGEFIELDS_2077_100_eJW_OB_OB1_RELIGIONSZUGEHOERIGKEIT" par="" text=""/>
    <f:field ref="OOELOCALMERGEFIELDS_2077_100_eJW_OB_OB1_SCHULE" par="" text=""/>
    <f:field ref="OOELOCALMERGEFIELDS_2077_100_eJW_OB_OB1_STAATSANGEHOERIGKEIT" par="" text=""/>
    <f:field ref="OOELOCALMERGEFIELDS_2077_100_eJW_OB_OB1_SVNR" par="" text=""/>
    <f:field ref="OOELOCALMERGEFIELDS_2077_100_eJW_OB_OB1_TELEFON" par="" text=""/>
    <f:field ref="OOELOCALMERGEFIELDS_2077_100_eJW_OB_OB1_VORNAME" par="" text=""/>
    <f:field ref="OOELOCALMERGEFIELDS_2077_100_eJW_OB_OB1_WEITERE_ADRESSE" par="" text=""/>
    <f:field ref="OOELOCALMERGEFIELDS_2077_100_eJW_OB_OB2_AKADEMISCHER_GRAD" par="" text=""/>
    <f:field ref="OOELOCALMERGEFIELDS_2077_100_eJW_OB_OB2_ANREDE" par="" text=""/>
    <f:field ref="OOELOCALMERGEFIELDS_2077_100_eJW_OB_OB2_ART_OBSORGE" par="" text=""/>
    <f:field ref="OOELOCALMERGEFIELDS_2077_100_eJW_OB_OB2_BERUF" par="" text=""/>
    <f:field ref="OOELOCALMERGEFIELDS_2077_100_eJW_OB_OB2_EMAIL" par="" text=""/>
    <f:field ref="OOELOCALMERGEFIELDS_2077_100_eJW_OB_OB2_FAMILIENSTAND" par="" text=""/>
    <f:field ref="OOELOCALMERGEFIELDS_2077_100_eJW_OB_OB2_GEBURTSDATUM" par="" text=""/>
    <f:field ref="OOELOCALMERGEFIELDS_2077_100_eJW_OB_OB2_GERICHTSBESCHLUSS" par="" text=""/>
    <f:field ref="OOELOCALMERGEFIELDS_2077_100_eJW_OB_OB2_GESCHLECHT" par="" text=""/>
    <f:field ref="OOELOCALMERGEFIELDS_2077_100_eJW_OB_OB2_HAUPTADRESSE" par="" text=" ,  "/>
    <f:field ref="OOELOCALMERGEFIELDS_2077_100_eJW_OB_OB2_LEHRJAHR1" par="" text=""/>
    <f:field ref="OOELOCALMERGEFIELDS_2077_100_eJW_OB_OB2_LEHRJAHR2" par="" text=""/>
    <f:field ref="OOELOCALMERGEFIELDS_2077_100_eJW_OB_OB2_LEHRJAHR3" par="" text=""/>
    <f:field ref="OOELOCALMERGEFIELDS_2077_100_eJW_OB_OB2_MOBIL" par="" text=""/>
    <f:field ref="OOELOCALMERGEFIELDS_2077_100_eJW_OB_OB2_NACHNAME" par="" text=""/>
    <f:field ref="OOELOCALMERGEFIELDS_2077_100_eJW_OB_OB2_OBSORGEBEGINN" par="" text=""/>
    <f:field ref="OOELOCALMERGEFIELDS_2077_100_eJW_OB_OB2_PERSOENLICHE_ANREDE" par="" text=""/>
    <f:field ref="OOELOCALMERGEFIELDS_2077_100_eJW_OB_OB2_PERSONENNUMMER" par="" text=""/>
    <f:field ref="OOELOCALMERGEFIELDS_2077_100_eJW_OB_OB2_RECHTSGRUNDLAGE" par="" text=""/>
    <f:field ref="OOELOCALMERGEFIELDS_2077_100_eJW_OB_OB2_RELIGIONSZUGEHOERIGKEIT" par="" text=""/>
    <f:field ref="OOELOCALMERGEFIELDS_2077_100_eJW_OB_OB2_SCHULE" par="" text=""/>
    <f:field ref="OOELOCALMERGEFIELDS_2077_100_eJW_OB_OB2_STAATSANGEHOERIGKEIT" par="" text=""/>
    <f:field ref="OOELOCALMERGEFIELDS_2077_100_eJW_OB_OB2_SVNR" par="" text=""/>
    <f:field ref="OOELOCALMERGEFIELDS_2077_100_eJW_OB_OB2_TELEFON" par="" text=""/>
    <f:field ref="OOELOCALMERGEFIELDS_2077_100_eJW_OB_OB2_VORNAME" par="" text=""/>
    <f:field ref="OOELOCALMERGEFIELDS_2077_100_eJW_OB_OB2_WEITERE_ADRESSE" par="" text=""/>
    <f:field ref="OOELOCALMERGEFIELDS_2077_100_eJW_PFLEGEMUTTER_AKADEMISCHER_GRAD" par="" text=""/>
    <f:field ref="OOELOCALMERGEFIELDS_2077_100_eJW_PFLEGEMUTTER_ANREDE" par="" text=""/>
    <f:field ref="OOELOCALMERGEFIELDS_2077_100_eJW_PFLEGEMUTTER_BERUF" par="" text=""/>
    <f:field ref="OOELOCALMERGEFIELDS_2077_100_eJW_PFLEGEMUTTER_EMAIL" par="" text=""/>
    <f:field ref="OOELOCALMERGEFIELDS_2077_100_eJW_PFLEGEMUTTER_FAMILIENSTAND" par="" text=""/>
    <f:field ref="OOELOCALMERGEFIELDS_2077_100_eJW_PFLEGEMUTTER_GEBURTSDATUM" par="" text=""/>
    <f:field ref="OOELOCALMERGEFIELDS_2077_100_eJW_PFLEGEMUTTER_GESCHLECHT" par="" text=""/>
    <f:field ref="OOELOCALMERGEFIELDS_2077_100_eJW_PFLEGEMUTTER_HAUPTADRESSE" par="" text=" ,  "/>
    <f:field ref="OOELOCALMERGEFIELDS_2077_100_eJW_PFLEGEMUTTER_LEHRJAHR1" par="" text=""/>
    <f:field ref="OOELOCALMERGEFIELDS_2077_100_eJW_PFLEGEMUTTER_LEHRJAHR2" par="" text=""/>
    <f:field ref="OOELOCALMERGEFIELDS_2077_100_eJW_PFLEGEMUTTER_LEHRJAHR3" par="" text=""/>
    <f:field ref="OOELOCALMERGEFIELDS_2077_100_eJW_PFLEGEMUTTER_MOBIL" par="" text=""/>
    <f:field ref="OOELOCALMERGEFIELDS_2077_100_eJW_PFLEGEMUTTER_NACHNAME" par="" text=""/>
    <f:field ref="OOELOCALMERGEFIELDS_2077_100_eJW_PFLEGEMUTTER_PERSOENLICHE_ANREDE" par="" text=""/>
    <f:field ref="OOELOCALMERGEFIELDS_2077_100_eJW_PFLEGEMUTTER_PERSONENNUMMER" par="" text=""/>
    <f:field ref="OOELOCALMERGEFIELDS_2077_100_eJW_PFLEGEMUTTER_RELIGIONSZUGEHOERIG" par="" text=""/>
    <f:field ref="OOELOCALMERGEFIELDS_2077_100_eJW_PFLEGEMUTTER_SCHULE" par="" text=""/>
    <f:field ref="OOELOCALMERGEFIELDS_2077_100_eJW_PFLEGEMUTTER_STAATSANGEHOERIGKEIT" par="" text=""/>
    <f:field ref="OOELOCALMERGEFIELDS_2077_100_eJW_PFLEGEMUTTER_SVNR" par="" text=""/>
    <f:field ref="OOELOCALMERGEFIELDS_2077_100_eJW_PFLEGEMUTTER_TELEFON" par="" text=""/>
    <f:field ref="OOELOCALMERGEFIELDS_2077_100_eJW_PFLEGEMUTTER_VORNAME" par="" text=""/>
    <f:field ref="OOELOCALMERGEFIELDS_2077_100_eJW_PFLEGEMUTTER_WEITERE_ADRESSE" par="" text=""/>
    <f:field ref="OOELOCALMERGEFIELDS_2077_100_eJW_PFLEGEVATER_AKADEMISCHER_GRAD" par="" text=""/>
    <f:field ref="OOELOCALMERGEFIELDS_2077_100_eJW_PFLEGEVATER_ANREDE" par="" text=""/>
    <f:field ref="OOELOCALMERGEFIELDS_2077_100_eJW_PFLEGEVATER_BERUF" par="" text=""/>
    <f:field ref="OOELOCALMERGEFIELDS_2077_100_eJW_PFLEGEVATER_EMAIL" par="" text=""/>
    <f:field ref="OOELOCALMERGEFIELDS_2077_100_eJW_PFLEGEVATER_FAMILIENSTAND" par="" text=""/>
    <f:field ref="OOELOCALMERGEFIELDS_2077_100_eJW_PFLEGEVATER_GEBURTSDATUM" par="" text=""/>
    <f:field ref="OOELOCALMERGEFIELDS_2077_100_eJW_PFLEGEVATER_GESCHLECHT" par="" text=""/>
    <f:field ref="OOELOCALMERGEFIELDS_2077_100_eJW_PFLEGEVATER_HAUPTADRESSE" par="" text=" ,  "/>
    <f:field ref="OOELOCALMERGEFIELDS_2077_100_eJW_PFLEGEVATER_LEHRJAHR1" par="" text=""/>
    <f:field ref="OOELOCALMERGEFIELDS_2077_100_eJW_PFLEGEVATER_LEHRJAHR2" par="" text=""/>
    <f:field ref="OOELOCALMERGEFIELDS_2077_100_eJW_PFLEGEVATER_LEHRJAHR3" par="" text=""/>
    <f:field ref="OOELOCALMERGEFIELDS_2077_100_eJW_PFLEGEVATER_MOBIL" par="" text=""/>
    <f:field ref="OOELOCALMERGEFIELDS_2077_100_eJW_PFLEGEVATER_NACHNAME" par="" text=""/>
    <f:field ref="OOELOCALMERGEFIELDS_2077_100_eJW_PFLEGEVATER_PERSOENLICHE_ANREDE" par="" text=""/>
    <f:field ref="OOELOCALMERGEFIELDS_2077_100_eJW_PFLEGEVATER_PERSONENNUMMER" par="" text=""/>
    <f:field ref="OOELOCALMERGEFIELDS_2077_100_eJW_PFLEGEVATER_RELIGIONSZUGEHOERIGKEIT" par="" text=""/>
    <f:field ref="OOELOCALMERGEFIELDS_2077_100_eJW_PFLEGEVATER_SCHULE" par="" text=""/>
    <f:field ref="OOELOCALMERGEFIELDS_2077_100_eJW_PFLEGEVATER_STAATSANGEHOERIGKEIT" par="" text=""/>
    <f:field ref="OOELOCALMERGEFIELDS_2077_100_eJW_PFLEGEVATER_SVNR" par="" text=""/>
    <f:field ref="OOELOCALMERGEFIELDS_2077_100_eJW_PFLEGEVATER_TELEFON" par="" text=""/>
    <f:field ref="OOELOCALMERGEFIELDS_2077_100_eJW_PFLEGEVATER_VORNAME" par="" text=""/>
    <f:field ref="OOELOCALMERGEFIELDS_2077_100_eJW_PFLEGEVATER_WEITERE_ADRESSE" par="" text=""/>
    <f:field ref="OOELOCALMERGEFIELDS_2077_100_eJW_UNTH_TITEL_ART" par="" text=""/>
    <f:field ref="OOELOCALMERGEFIELDS_2077_100_eJW_UNTH_TITEL_BEHOERDE_NOTAR" par="" text=""/>
    <f:field ref="OOELOCALMERGEFIELDS_2077_100_eJW_UNTH_TITEL_BETRAG" par="" text=""/>
    <f:field ref="OOELOCALMERGEFIELDS_2077_100_eJW_UNTH_TITEL_BIS" par="" text=""/>
    <f:field ref="OOELOCALMERGEFIELDS_2077_100_eJW_UNTH_TITEL_DATUM" par="" text=""/>
    <f:field ref="OOELOCALMERGEFIELDS_2077_100_eJW_UNTH_TITEL_KAPITALFORDERUNG" par="" text=""/>
    <f:field ref="OOELOCALMERGEFIELDS_2077_100_eJW_UNTH_TITEL_LAUFENDER_UNTERHALT_AB" par="" text=""/>
    <f:field ref="OOELOCALMERGEFIELDS_2077_100_eJW_UNTH_TITEL_VOLLSTRECKBARKEITSBEST" par="" text=""/>
    <f:field ref="OOELOCALMERGEFIELDS_2077_100_eJW_UNTH_TITEL_VON" par="" text=""/>
    <f:field ref="OOELOCALMERGEFIELDS_2077_100_eJW_UNTH_TITEL_ZEICHEN_PRUEFBUCHSTABE" par="" text=""/>
    <f:field ref="OOELOCALMERGEFIELDS_2077_100_eJW_UP_AKADEMISCHER_GRAD" par="" text=""/>
    <f:field ref="OOELOCALMERGEFIELDS_2077_100_eJW_UP_ANREDE" par="" text=""/>
    <f:field ref="OOELOCALMERGEFIELDS_2077_100_eJW_UP_BERUF" par="" text=""/>
    <f:field ref="OOELOCALMERGEFIELDS_2077_100_eJW_UP_EMAIL" par="" text=""/>
    <f:field ref="OOELOCALMERGEFIELDS_2077_100_eJW_UP_FAMILIENSTAND" par="" text=""/>
    <f:field ref="OOELOCALMERGEFIELDS_2077_100_eJW_UP_GEBURTSDATUM" par="" text=""/>
    <f:field ref="OOELOCALMERGEFIELDS_2077_100_eJW_UP_GESCHLECHT" par="" text=""/>
    <f:field ref="OOELOCALMERGEFIELDS_2077_100_eJW_UP_HAUPTADRESSE" par="" text=" ,  "/>
    <f:field ref="OOELOCALMERGEFIELDS_2077_100_eJW_UP_LEHRJAHR1" par="" text=""/>
    <f:field ref="OOELOCALMERGEFIELDS_2077_100_eJW_UP_LEHRJAHR2" par="" text=""/>
    <f:field ref="OOELOCALMERGEFIELDS_2077_100_eJW_UP_LEHRJAHR3" par="" text=""/>
    <f:field ref="OOELOCALMERGEFIELDS_2077_100_eJW_UP_MOBIL" par="" text=""/>
    <f:field ref="OOELOCALMERGEFIELDS_2077_100_eJW_UP_NACHNAME" par="" text=""/>
    <f:field ref="OOELOCALMERGEFIELDS_2077_100_eJW_UP_PERSOENLICHE_ANREDE" par="" text=""/>
    <f:field ref="OOELOCALMERGEFIELDS_2077_100_eJW_UP_PERSONENNUMMER" par="" text=""/>
    <f:field ref="OOELOCALMERGEFIELDS_2077_100_eJW_UP_RELIGIONSZUGEHOERIGKEIT" par="" text=""/>
    <f:field ref="OOELOCALMERGEFIELDS_2077_100_eJW_UP_SCHULE" par="" text=""/>
    <f:field ref="OOELOCALMERGEFIELDS_2077_100_eJW_UP_STAATSANGEHOERIGKEIT" par="" text=""/>
    <f:field ref="OOELOCALMERGEFIELDS_2077_100_eJW_UP_SVNR" par="" text=""/>
    <f:field ref="OOELOCALMERGEFIELDS_2077_100_eJW_UP_TELEFON" par="" text=""/>
    <f:field ref="OOELOCALMERGEFIELDS_2077_100_eJW_UP_VORNAME" par="" text=""/>
    <f:field ref="OOELOCALMERGEFIELDS_2077_100_eJW_UP_WEITERE_ADRESSE" par="" text=""/>
    <f:field ref="OOELOCALMERGEFIELDS_2077_100_eJW_UVERTR_RECHTSGRUNDLAGE" par="" text=""/>
    <f:field ref="OOELOCALMERGEFIELDS_2077_100_eJW_UVERTR_VON" par="" text=""/>
    <f:field ref="OOELOCALMERGEFIELDS_2077_100_eJW_VATER_AKADEMISCHER_GRAD" par="" text=""/>
    <f:field ref="OOELOCALMERGEFIELDS_2077_100_eJW_VATER_ANREDE" par="" text=""/>
    <f:field ref="OOELOCALMERGEFIELDS_2077_100_eJW_VATER_BERUF" par="" text=""/>
    <f:field ref="OOELOCALMERGEFIELDS_2077_100_eJW_VATER_EMAIL" par="" text=""/>
    <f:field ref="OOELOCALMERGEFIELDS_2077_100_eJW_VATER_FAMILIENSTAND" par="" text=""/>
    <f:field ref="OOELOCALMERGEFIELDS_2077_100_eJW_VATER_GEBURTSDATUM" par="" text=""/>
    <f:field ref="OOELOCALMERGEFIELDS_2077_100_eJW_VATER_GESCHLECHT" par="" text=""/>
    <f:field ref="OOELOCALMERGEFIELDS_2077_100_eJW_VATER_HAUPTADRESSE" par="" text=" ,  "/>
    <f:field ref="OOELOCALMERGEFIELDS_2077_100_eJW_VATER_LEHRJAHR1" par="" text=""/>
    <f:field ref="OOELOCALMERGEFIELDS_2077_100_eJW_VATER_LEHRJAHR2" par="" text=""/>
    <f:field ref="OOELOCALMERGEFIELDS_2077_100_eJW_VATER_LEHRJAHR3" par="" text=""/>
    <f:field ref="OOELOCALMERGEFIELDS_2077_100_eJW_VATER_MOBIL" par="" text=""/>
    <f:field ref="OOELOCALMERGEFIELDS_2077_100_eJW_VATER_NACHNAME" par="" text=""/>
    <f:field ref="OOELOCALMERGEFIELDS_2077_100_eJW_VATER_PERSOENLICHE_ANREDE" par="" text=""/>
    <f:field ref="OOELOCALMERGEFIELDS_2077_100_eJW_VATER_PERSONENNUMMER" par="" text=""/>
    <f:field ref="OOELOCALMERGEFIELDS_2077_100_eJW_VATER_RELIGIONSZUGEHOERIGKEIT" par="" text=""/>
    <f:field ref="OOELOCALMERGEFIELDS_2077_100_eJW_VATER_SCHULE" par="" text=""/>
    <f:field ref="OOELOCALMERGEFIELDS_2077_100_eJW_VATER_STAATSANGEHOERIGKEIT" par="" text=""/>
    <f:field ref="OOELOCALMERGEFIELDS_2077_100_eJW_VATER_SVNR" par="" text=""/>
    <f:field ref="OOELOCALMERGEFIELDS_2077_100_eJW_VATER_TELEFON" par="" text=""/>
    <f:field ref="OOELOCALMERGEFIELDS_2077_100_eJW_VATER_VORNAME" par="" text=""/>
    <f:field ref="OOELOCALMERGEFIELDS_2077_100_eJW_VATER_WEITERE_ADRESSE" par="" text=""/>
    <f:field ref="OOELOCALMERGEFIELDS_2077_100_eRBearbeiter" par="" text=""/>
    <f:field ref="OOELOCALMERGEFIELDS_2077_100_eRBearbeiterEmail" par="" text=""/>
    <f:field ref="OOELOCALMERGEFIELDS_2077_100_eRBearbeiterKlappe" par="" text=""/>
    <f:field ref="OOELOCALMERGEFIELDS_2077_100_eRBeschArt" par="" text=""/>
    <f:field ref="OOELOCALMERGEFIELDS_2077_100_eRBewerberID" par="" text=""/>
    <f:field ref="OOELOCALMERGEFIELDS_2077_100_eRDienstantritt" par="" text=""/>
    <f:field ref="OOELOCALMERGEFIELDS_2077_100_eREmail" par="" text=""/>
    <f:field ref="OOELOCALMERGEFIELDS_2077_100_eRGebdat" par="" text=""/>
    <f:field ref="OOELOCALMERGEFIELDS_2077_100_eRGeschl" par="" text=""/>
    <f:field ref="OOELOCALMERGEFIELDS_2077_100_eRJobname" par="" text=""/>
    <f:field ref="OOELOCALMERGEFIELDS_2077_100_eRKenntnisse" par="" text=""/>
    <f:field ref="OOELOCALMERGEFIELDS_2077_100_eRKLevel" par="" text=""/>
    <f:field ref="OOELOCALMERGEFIELDS_2077_100_eRKontaktEmail" par="" text=""/>
    <f:field ref="OOELOCALMERGEFIELDS_2077_100_eRKontaktKlappe" par="" text=""/>
    <f:field ref="OOELOCALMERGEFIELDS_2077_100_eRKontaktPerson" par="" text=""/>
    <f:field ref="OOELOCALMERGEFIELDS_2077_100_eRNachname" par="" text=""/>
    <f:field ref="OOELOCALMERGEFIELDS_2077_100_eROrgbez" par="" text=""/>
    <f:field ref="OOELOCALMERGEFIELDS_2077_100_eROrt" par="" text=""/>
    <f:field ref="OOELOCALMERGEFIELDS_2077_100_eRPBSitzung" par="" text=""/>
    <f:field ref="OOELOCALMERGEFIELDS_2077_100_eRPBSitzungsdat" par="" text=""/>
    <f:field ref="OOELOCALMERGEFIELDS_2077_100_eRPlz" par="" text=""/>
    <f:field ref="OOELOCALMERGEFIELDS_2077_100_eRStrasse" par="" text=""/>
    <f:field ref="OOELOCALMERGEFIELDS_2077_100_eRStundenausm" par="" text=""/>
    <f:field ref="OOELOCALMERGEFIELDS_2077_100_eRTelnr" par="" text=""/>
    <f:field ref="OOELOCALMERGEFIELDS_2077_100_eRTitel" par="" text=""/>
    <f:field ref="OOELOCALMERGEFIELDS_2077_100_eRTitelNach" par="" text=""/>
    <f:field ref="OOELOCALMERGEFIELDS_2077_100_eRVormerkdat" par="" text=""/>
    <f:field ref="OOELOCALMERGEFIELDS_2077_100_eRVorname" par="" text=""/>
    <f:field ref="OOELOCALMERGEFIELDS_2077_100_eRVorstellungsdauer" par="" text=""/>
    <f:field ref="OOELOCALMERGEFIELDS_2077_100_eRVorstellungsort" par="" text=""/>
    <f:field ref="OOELOCALMERGEFIELDS_2077_100_eRVorstellungstermin" par="" text=""/>
    <f:field ref="OOELOCALMERGEFIELDS_2077_100_FNAM" par="" text=""/>
    <f:field ref="OOELOCALMERGEFIELDS_2077_100_FTITK" par="" text=""/>
    <f:field ref="OOELOCALMERGEFIELDS_2077_100_FTITL" par="" text=""/>
    <f:field ref="OOELOCALMERGEFIELDS_2077_100_GBZ_AktenzahlBerichtBH" par="" text=""/>
    <f:field ref="OOELOCALMERGEFIELDS_2077_100_GBZ_aktuellesJahr" par="" text=""/>
    <f:field ref="OOELOCALMERGEFIELDS_2077_100_GBZ_AmtsvortragAktenzahl" par="" text=""/>
    <f:field ref="OOELOCALMERGEFIELDS_2077_100_GBZ_AmtsvortragAnzahlGemeinden" par="" text=""/>
    <f:field ref="OOELOCALMERGEFIELDS_2077_100_GBZ_AmtsvortragAnzahlProjekte" par="" text=""/>
    <f:field ref="OOELOCALMERGEFIELDS_2077_100_GBZ_amtsvortragAnzahlProjekteZahl" par="" text=""/>
    <f:field ref="OOELOCALMERGEFIELDS_2077_100_GBZ_AmtsvortragAusgleichOhBoolean" par="" text=""/>
    <f:field ref="OOELOCALMERGEFIELDS_2077_100_GBZ_AmtsvortragBeilageXhtml" par="" text=""/>
    <f:field ref="OOELOCALMERGEFIELDS_2077_100_GBZ_AmtsvortragBeschlussdatum" par="" text=""/>
    <f:field ref="OOELOCALMERGEFIELDS_2077_100_GBZ_AmtsvortragBetrag" par="" text=""/>
    <f:field ref="OOELOCALMERGEFIELDS_2077_100_GBZ_amtsvortragGewaehrungenProjekteXhtml" par="" text=""/>
    <f:field ref="OOELOCALMERGEFIELDS_2077_100_GBZ_AmtsvortragGewaehrungenXhmtl" par="" text=""/>
    <f:field ref="OOELOCALMERGEFIELDS_2077_100_GBZ_AmtsvortragReferentPartei" par="" text=""/>
    <f:field ref="OOELOCALMERGEFIELDS_2077_100_GBZ_AmtsvortragTyp" par="" text=""/>
    <f:field ref="OOELOCALMERGEFIELDS_2077_100_GBZ_AnordnungFaelligkeitsdatum" par="" text=""/>
    <f:field ref="OOELOCALMERGEFIELDS_2077_100_GBZ_BgdAbschriftBoolean" par="" text=""/>
    <f:field ref="OOELOCALMERGEFIELDS_2077_100_GBZ_DarlehenAktenzahlAntrag" par="" text=""/>
    <f:field ref="OOELOCALMERGEFIELDS_2077_100_GBZ_DarlehenAntragsdatum" par="" text=""/>
    <f:field ref="OOELOCALMERGEFIELDS_2077_100_GBZ_DarlehenBetrag" par="" text=""/>
    <f:field ref="OOELOCALMERGEFIELDS_2077_100_GBZ_DarlehenDarlehensgeber" par="" text=""/>
    <f:field ref="OOELOCALMERGEFIELDS_2077_100_GBZ_DarlehenGemeinderatsbeschlussDatum" par="" text=""/>
    <f:field ref="OOELOCALMERGEFIELDS_2077_100_GBZ_DarlehenGemRatsDeckung" par="" text=""/>
    <f:field ref="OOELOCALMERGEFIELDS_2077_100_GBZ_DarlehenGenehmigungsDatum" par="" text=""/>
    <f:field ref="OOELOCALMERGEFIELDS_2077_100_GBZ_DarlehenJahr" par="" text=""/>
    <f:field ref="OOELOCALMERGEFIELDS_2077_100_GBZ_DarlehenKopplungBoolean" par="" text=""/>
    <f:field ref="OOELOCALMERGEFIELDS_2077_100_GBZ_DarlehenLaufzeit" par="" text=""/>
    <f:field ref="OOELOCALMERGEFIELDS_2077_100_GBZ_DarlehenNummer" par="" text=""/>
    <f:field ref="OOELOCALMERGEFIELDS_2077_100_GBZ_DarlehenSicherstellung" par="" text=""/>
    <f:field ref="OOELOCALMERGEFIELDS_2077_100_GBZ_DarlehenUrkundenDatum" par="" text=""/>
    <f:field ref="OOELOCALMERGEFIELDS_2077_100_GBZ_DarlehenZinssatz" par="" text=""/>
    <f:field ref="OOELOCALMERGEFIELDS_2077_100_GBZ_DarlehenZweck" par="" text=""/>
    <f:field ref="OOELOCALMERGEFIELDS_2077_100_GBZ_FinanzierungsplanEintragBetrag" par="" text=""/>
    <f:field ref="OOELOCALMERGEFIELDS_2077_100_GBZ_FinanzierungsplanEintragJahrVon" par="" text=""/>
    <f:field ref="OOELOCALMERGEFIELDS_2077_100_GBZ_FinanzierungsplanGesamtBetrag" par="" text=""/>
    <f:field ref="OOELOCALMERGEFIELDS_2077_100_GBZ_FinanzierungsplanGewaehrungenXhtml" par="" text=""/>
    <f:field ref="OOELOCALMERGEFIELDS_2077_100_GBZ_finanzierungsplanStrassenbauBoolean" par="" text=""/>
    <f:field ref="OOELOCALMERGEFIELDS_2077_100_GBZ_FinanzierungsplanTabelleDetailXhtml" par="" text=""/>
    <f:field ref="OOELOCALMERGEFIELDS_2077_100_GBZ_FinanzierungsplanTabelleXhtml" par="" text=""/>
    <f:field ref="OOELOCALMERGEFIELDS_2077_100_GBZ_FP_AusgleichOhTabelleStartjahr" par="" text=""/>
    <f:field ref="OOELOCALMERGEFIELDS_2077_100_GBZ_FP_AusgleichOhTabelleXhtml" par="" text=""/>
    <f:field ref="OOELOCALMERGEFIELDS_2077_100_GBZ_FP_BzImNaechstenJahrVorh_Boolean" par="" text=""/>
    <f:field ref="OOELOCALMERGEFIELDS_2077_100_GBZ_FP_GesamtBzBetrag" par="" text=""/>
    <f:field ref="OOELOCALMERGEFIELDS_2077_100_GBZ_FP_lBzE_Betrag" par="" text=""/>
    <f:field ref="OOELOCALMERGEFIELDS_2077_100_GBZ_FP_lBzE_Jahr" par="" text=""/>
    <f:field ref="OOELOCALMERGEFIELDS_2077_100_GBZ_FP_lBzEA_OhAbgangBetrag" par="" text=""/>
    <f:field ref="OOELOCALMERGEFIELDS_2077_100_GBZ_FP_lBzEA_OhAbgangBetragAnerkannt" par="" text=""/>
    <f:field ref="OOELOCALMERGEFIELDS_2077_100_GBZ_FP_lBzEA_OhAntragBH" par="" text=""/>
    <f:field ref="OOELOCALMERGEFIELDS_2077_100_GBZ_FP_lBzEA_OhFehlBetragRa" par="" text=""/>
    <f:field ref="OOELOCALMERGEFIELDS_2077_100_GBZ_FP_lBzEA_OhFehlBetragVa" par="" text=""/>
    <f:field ref="OOELOCALMERGEFIELDS_2077_100_GBZ_FP_lBzEA_OhKontingentBetrag" par="" text=""/>
    <f:field ref="OOELOCALMERGEFIELDS_2077_100_GBZ_FP_SchulbauBoolean" par="" text=""/>
    <f:field ref="OOELOCALMERGEFIELDS_2077_100_GBZ_FP_Strassenbau_QS_Boolean" par="" text=""/>
    <f:field ref="OOELOCALMERGEFIELDS_2077_100_GBZ_GemeindeBezirk" par="" text=""/>
    <f:field ref="OOELOCALMERGEFIELDS_2077_100_GBZ_GemeindeBonitaetsStatus" par="" text=""/>
    <f:field ref="OOELOCALMERGEFIELDS_2077_100_GBZ_GemeindeBuergermeisterGeschlecht" par="" text=""/>
    <f:field ref="OOELOCALMERGEFIELDS_2077_100_GBZ_GemeindeBuergermeisternameMitTitel" par="" text=""/>
    <f:field ref="OOELOCALMERGEFIELDS_2077_100_GBZ_GemeindeGemNr" par="" text=""/>
    <f:field ref="OOELOCALMERGEFIELDS_2077_100_GBZ_GemeindeName" par="" text=""/>
    <f:field ref="OOELOCALMERGEFIELDS_2077_100_GBZ_GemeindeOestat" par="" text=""/>
    <f:field ref="OOELOCALMERGEFIELDS_2077_100_GBZ_GemeindePartei" par="" text=""/>
    <f:field ref="OOELOCALMERGEFIELDS_2077_100_GBZ_GemeindeParteiSpoeBoolean" par="" text=""/>
    <f:field ref="OOELOCALMERGEFIELDS_2077_100_GBZ_GemeindeTyp" par="" text=""/>
    <f:field ref="OOELOCALMERGEFIELDS_2077_100_GBZ_Gew_ImAktuellenJahrVorhandenBoolean" par="" text=""/>
    <f:field ref="OOELOCALMERGEFIELDS_2077_100_GBZ_Gew_ImNaechstenJahrVorhandenBoolean" par="" text=""/>
    <f:field ref="OOELOCALMERGEFIELDS_2077_100_GBZ_Gew_OAVImAktJahrVorhandenBoolean" par="" text=""/>
    <f:field ref="OOELOCALMERGEFIELDS_2077_100_GBZ_GewaehrungAntragAktenzahl" par="" text=""/>
    <f:field ref="OOELOCALMERGEFIELDS_2077_100_GBZ_GewaehrungAntragDatum" par="" text=""/>
    <f:field ref="OOELOCALMERGEFIELDS_2077_100_GBZ_GewaehrungBetrag" par="" text=""/>
    <f:field ref="OOELOCALMERGEFIELDS_2077_100_GBZ_GewaehrungenGesamtBetragOhneAV" par="" text=""/>
    <f:field ref="OOELOCALMERGEFIELDS_2077_100_GBZ_GewaehrungenXhtml" par="" text=""/>
    <f:field ref="OOELOCALMERGEFIELDS_2077_100_GBZ_GewaehrungJahr" par="" text=""/>
    <f:field ref="OOELOCALMERGEFIELDS_2077_100_GBZ_GewaehrungLetzteRateBoolean" par="" text=""/>
    <f:field ref="OOELOCALMERGEFIELDS_2077_100_GBZ_GewaehrungTeilbetragBoolean" par="" text=""/>
    <f:field ref="OOELOCALMERGEFIELDS_2077_100_GBZ_HaftungAktenzahlAntrag" par="" text=""/>
    <f:field ref="OOELOCALMERGEFIELDS_2077_100_GBZ_HaftungAntragsdatum" par="" text=""/>
    <f:field ref="OOELOCALMERGEFIELDS_2077_100_GBZ_HaftungBeilage" par="" text=""/>
    <f:field ref="OOELOCALMERGEFIELDS_2077_100_GBZ_HaftungBetrag" par="" text=""/>
    <f:field ref="OOELOCALMERGEFIELDS_2077_100_GBZ_HaftungDarlehensbetrag" par="" text=""/>
    <f:field ref="OOELOCALMERGEFIELDS_2077_100_GBZ_HaftungDarlehensgeber" par="" text=""/>
    <f:field ref="OOELOCALMERGEFIELDS_2077_100_GBZ_HaftungGemeinderatsbeschlussDatum" par="" text=""/>
    <f:field ref="OOELOCALMERGEFIELDS_2077_100_GBZ_HaftungGemeinderatsbeschlussDeckung" par="" text=""/>
    <f:field ref="OOELOCALMERGEFIELDS_2077_100_GBZ_HaftungGenehmigungsDatum" par="" text=""/>
    <f:field ref="OOELOCALMERGEFIELDS_2077_100_GBZ_HaftungHaftungsdestinatar" par="" text=""/>
    <f:field ref="OOELOCALMERGEFIELDS_2077_100_GBZ_HaftungLaufzeit" par="" text=""/>
    <f:field ref="OOELOCALMERGEFIELDS_2077_100_GBZ_HaftungNummer" par="" text=""/>
    <f:field ref="OOELOCALMERGEFIELDS_2077_100_GBZ_HaftungParagraph" par="" text=""/>
    <f:field ref="OOELOCALMERGEFIELDS_2077_100_GBZ_HaftungUrkundendatum" par="" text=""/>
    <f:field ref="OOELOCALMERGEFIELDS_2077_100_GBZ_HaftungZinsIndikator" par="" text=""/>
    <f:field ref="OOELOCALMERGEFIELDS_2077_100_GBZ_HaftungZinssatz" par="" text=""/>
    <f:field ref="OOELOCALMERGEFIELDS_2077_100_GBZ_HaftungZweck" par="" text=""/>
    <f:field ref="OOELOCALMERGEFIELDS_2077_100_GBZ_HttpUrlAmtsvortragAnordnung" par="" text=""/>
    <f:field ref="OOELOCALMERGEFIELDS_2077_100_GBZ_HttpUrlCashManagement" par="" text=""/>
    <f:field ref="OOELOCALMERGEFIELDS_2077_100_GBZ_HttpUrlPolitiker" par="" text=""/>
    <f:field ref="OOELOCALMERGEFIELDS_2077_100_GBZ_HttpUrlPolitikerExtranet" par="" text=""/>
    <f:field ref="OOELOCALMERGEFIELDS_2077_100_GBZ_LandesmusikschuleBoolean" par="" text=""/>
    <f:field ref="OOELOCALMERGEFIELDS_2077_100_GBZ_letztesJahr" par="" text=""/>
    <f:field ref="OOELOCALMERGEFIELDS_2077_100_GBZ_naechstesJahr" par="" text=""/>
    <f:field ref="OOELOCALMERGEFIELDS_2077_100_GBZ_ProjektBezeichnung" par="" text=""/>
    <f:field ref="OOELOCALMERGEFIELDS_2077_100_GBZ_ProjektNummer" par="" text=""/>
    <f:field ref="OOELOCALMERGEFIELDS_2077_100_GBZ_UnterprojektAktenzahlAntrag" par="" text=""/>
    <f:field ref="OOELOCALMERGEFIELDS_2077_100_GBZ_UnterprojektAntragsdatum" par="" text=""/>
    <f:field ref="OOELOCALMERGEFIELDS_2077_100_GBZ_UnterprojektAntragsjahr" par="" text=""/>
    <f:field ref="OOELOCALMERGEFIELDS_2077_100_GBZ_UnterprojektBezeichnung" par="" text=""/>
    <f:field ref="OOELOCALMERGEFIELDS_2077_100_GBZ_UnterprojektErsterledigungBoolean" par="" text=""/>
    <f:field ref="OOELOCALMERGEFIELDS_2077_100_GBZ_UnterprojektGesamtkostenAntrag" par="" text=""/>
    <f:field ref="OOELOCALMERGEFIELDS_2077_100_GBZ_UnterprojektKgLaufendBoolean" par="" text=""/>
    <f:field ref="OOELOCALMERGEFIELDS_2077_100_GBZ_UnterprojektKgNeuBoolean" par="" text=""/>
    <f:field ref="OOELOCALMERGEFIELDS_2077_100_GBZ_UnterprojektKgZinsenBoolean" par="" text=""/>
    <f:field ref="OOELOCALMERGEFIELDS_2077_100_GBZ_UnterprojektStatus" par="" text=""/>
    <f:field ref="OOELOCALMERGEFIELDS_2077_100_GBZ_UnterprojektTyp" par="" text=""/>
    <f:field ref="OOELOCALMERGEFIELDS_2077_100_GBZ_UP_Aktenzahl" par="" text=""/>
    <f:field ref="OOELOCALMERGEFIELDS_2077_100_GBZ_UP_Baubeginn" par="" text=""/>
    <f:field ref="OOELOCALMERGEFIELDS_2077_100_GBZ_UP_DauerabgangsGemeindeBoolean" par="" text=""/>
    <f:field ref="OOELOCALMERGEFIELDS_2077_100_GBZ_UP_Endabrechnungsdatum" par="" text=""/>
    <f:field ref="OOELOCALMERGEFIELDS_2077_100_GBZ_UP_ErstabgangsGemeindeBoolean" par="" text=""/>
    <f:field ref="OOELOCALMERGEFIELDS_2077_100_GBZ_UP_FW_LFKZuschuss" par="" text=""/>
    <f:field ref="OOELOCALMERGEFIELDS_2077_100_GBZ_UP_FW_Normkosten" par="" text=""/>
    <f:field ref="OOELOCALMERGEFIELDS_2077_100_GBZ_UP_FW_NormkostenTyp" par="" text=""/>
    <f:field ref="OOELOCALMERGEFIELDS_2077_100_GBZ_UP_FW_Pflichtausruestungs" par="" text=""/>
    <f:field ref="OOELOCALMERGEFIELDS_2077_100_GBZ_UP_GemeindeIstBauherrBoolean" par="" text=""/>
    <f:field ref="OOELOCALMERGEFIELDS_2077_100_GBZ_UP_GewaehrungAufAntragBoolean" par="" text=""/>
    <f:field ref="OOELOCALMERGEFIELDS_2077_100_GBZ_UP_KostendaempfungsverfahrenBoolean" par="" text=""/>
    <f:field ref="OOELOCALMERGEFIELDS_2077_100_GBZ_UP_KostenerhoehungUnbedeckt" par="" text=""/>
    <f:field ref="OOELOCALMERGEFIELDS_2077_100_GBZ_UP_KunstAmBauBoolean" par="" text=""/>
    <f:field ref="OOELOCALMERGEFIELDS_2077_100_GBZ_UP_Paragraph80Boolean" par="" text=""/>
    <f:field ref="OOELOCALMERGEFIELDS_2077_100_GBZ_UP_Paragraph86Boolean" par="" text=""/>
    <f:field ref="OOELOCALMERGEFIELDS_2077_100_GBZ_UP_ProtokollauszugBoolean" par="" text=""/>
    <f:field ref="OOELOCALMERGEFIELDS_2077_100_GBZ_UP_VoraussichtlicherBaubeginn" par="" text=""/>
    <f:field ref="OOELOCALMERGEFIELDS_2077_100_GEBDAT" par="" text=""/>
    <f:field ref="OOELOCALMERGEFIELDS_2077_100_GESCHL" par="" text=""/>
    <f:field ref="OOELOCALMERGEFIELDS_2077_100_IPA_ABWBDAT" par="" text=""/>
    <f:field ref="OOELOCALMERGEFIELDS_2077_100_IPA_ABWDAT" par="" text=""/>
    <f:field ref="OOELOCALMERGEFIELDS_2077_100_IPA_Abwesenheiten" par="" text=""/>
    <f:field ref="OOELOCALMERGEFIELDS_2077_100_IPA_ADRNOTE" par="" text=""/>
    <f:field ref="OOELOCALMERGEFIELDS_2077_100_IPA_ADRNOTEAE" par="" text=""/>
    <f:field ref="OOELOCALMERGEFIELDS_2077_100_IPA_ADRZUS" par="" text=""/>
    <f:field ref="OOELOCALMERGEFIELDS_2077_100_IPA_AKGR" par="" text=""/>
    <f:field ref="OOELOCALMERGEFIELDS_2077_100_IPA_AKGR2" par="" text=""/>
    <f:field ref="OOELOCALMERGEFIELDS_2077_100_IPA_AKGR2K" par="" text=""/>
    <f:field ref="OOELOCALMERGEFIELDS_2077_100_IPA_AKGR2KAE" par="" text=""/>
    <f:field ref="OOELOCALMERGEFIELDS_2077_100_IPA_AKGR2L" par="" text=""/>
    <f:field ref="OOELOCALMERGEFIELDS_2077_100_IPA_AKGRK" par="" text=""/>
    <f:field ref="OOELOCALMERGEFIELDS_2077_100_IPA_AKGRKAE" par="" text=""/>
    <f:field ref="OOELOCALMERGEFIELDS_2077_100_IPA_AKGRL" par="" text=""/>
    <f:field ref="OOELOCALMERGEFIELDS_2077_100_IPA_AKTPEN" par="" text=""/>
    <f:field ref="OOELOCALMERGEFIELDS_2077_100_IPA_ANREDE" par="" text=""/>
    <f:field ref="OOELOCALMERGEFIELDS_2077_100_IPA_ANREDE2" par="" text=""/>
    <f:field ref="OOELOCALMERGEFIELDS_2077_100_IPA_ANRNAME" par="" text=""/>
    <f:field ref="OOELOCALMERGEFIELDS_2077_100_IPA_ANSATZ" par="" text=""/>
    <f:field ref="OOELOCALMERGEFIELDS_2077_100_IPA_ANZBEW" par="" text=""/>
    <f:field ref="OOELOCALMERGEFIELDS_2077_100_IPA_ANZZUS" par="" text=""/>
    <f:field ref="OOELOCALMERGEFIELDS_2077_100_IPA_APROZX" par="" text=""/>
    <f:field ref="OOELOCALMERGEFIELDS_2077_100_IPA_ARTGEB" par="" text=""/>
    <f:field ref="OOELOCALMERGEFIELDS_2077_100_IPA_ARTGEBK" par="" text=""/>
    <f:field ref="OOELOCALMERGEFIELDS_2077_100_IPA_ARTGEBL" par="" text=""/>
    <f:field ref="OOELOCALMERGEFIELDS_2077_100_IPA_ATIT" par="" text=""/>
    <f:field ref="OOELOCALMERGEFIELDS_2077_100_IPA_ATITK" par="" text=""/>
    <f:field ref="OOELOCALMERGEFIELDS_2077_100_IPA_ATITKAE" par="" text=""/>
    <f:field ref="OOELOCALMERGEFIELDS_2077_100_IPA_ATITL" par="" text=""/>
    <f:field ref="OOELOCALMERGEFIELDS_2077_100_IPA_ATITLAE" par="" text=""/>
    <f:field ref="OOELOCALMERGEFIELDS_2077_100_IPA_ATTN" par="" text=""/>
    <f:field ref="OOELOCALMERGEFIELDS_2077_100_IPA_ATTNAE" par="" text=""/>
    <f:field ref="OOELOCALMERGEFIELDS_2077_100_IPA_AUSDAT" par="" text=""/>
    <f:field ref="OOELOCALMERGEFIELDS_2077_100_IPA_AUSGRU" par="" text=""/>
    <f:field ref="OOELOCALMERGEFIELDS_2077_100_IPA_AUSGRUK" par="" text=""/>
    <f:field ref="OOELOCALMERGEFIELDS_2077_100_IPA_AUSGRUL" par="" text=""/>
    <f:field ref="OOELOCALMERGEFIELDS_2077_100_IPA_BANKBEZ" par="" text=""/>
    <f:field ref="OOELOCALMERGEFIELDS_2077_100_IPA_BDAZ" par="" text=""/>
    <f:field ref="OOELOCALMERGEFIELDS_2077_100_IPA_BDKL" par="" text=""/>
    <f:field ref="OOELOCALMERGEFIELDS_2077_100_IPA_BEARBEIT" par="" text=""/>
    <f:field ref="OOELOCALMERGEFIELDS_2077_100_IPA_BEHGAB" par="" text=""/>
    <f:field ref="OOELOCALMERGEFIELDS_2077_100_IPA_BEHGATK" par="" text=""/>
    <f:field ref="OOELOCALMERGEFIELDS_2077_100_IPA_BESSTG" par="" text=""/>
    <f:field ref="OOELOCALMERGEFIELDS_2077_100_IPA_BETR_NAM" par="" text=""/>
    <f:field ref="OOELOCALMERGEFIELDS_2077_100_IPA_BETR_NAT" par="" text=""/>
    <f:field ref="OOELOCALMERGEFIELDS_2077_100_IPA_BETR_ORT" par="" text=""/>
    <f:field ref="OOELOCALMERGEFIELDS_2077_100_IPA_BETR_PLZ" par="" text=""/>
    <f:field ref="OOELOCALMERGEFIELDS_2077_100_IPA_BETR_STR" par="" text=""/>
    <f:field ref="OOELOCALMERGEFIELDS_2077_100_IPA_BEXALS" par="" text=""/>
    <f:field ref="OOELOCALMERGEFIELDS_2077_100_IPA_BEXALSK" par="" text=""/>
    <f:field ref="OOELOCALMERGEFIELDS_2077_100_IPA_BEXALSL" par="" text=""/>
    <f:field ref="OOELOCALMERGEFIELDS_2077_100_IPA_BEXAUSM" par="" text=""/>
    <f:field ref="OOELOCALMERGEFIELDS_2077_100_IPA_BEZEEE" par="" text=""/>
    <f:field ref="OOELOCALMERGEFIELDS_2077_100_IPA_BGST" par="" text=""/>
    <f:field ref="OOELOCALMERGEFIELDS_2077_100_IPA_BIC" par="" text=""/>
    <f:field ref="OOELOCALMERGEFIELDS_2077_100_IPA_BLZ" par="" text=""/>
    <f:field ref="OOELOCALMERGEFIELDS_2077_100_IPA_BPROZX" par="" text=""/>
    <f:field ref="OOELOCALMERGEFIELDS_2077_100_IPA_BSCHEMA" par="" text=""/>
    <f:field ref="OOELOCALMERGEFIELDS_2077_100_IPA_BSTGDT" par="" text=""/>
    <f:field ref="OOELOCALMERGEFIELDS_2077_100_IPA_BTIT" par="" text=""/>
    <f:field ref="OOELOCALMERGEFIELDS_2077_100_IPA_BTITK" par="" text=""/>
    <f:field ref="OOELOCALMERGEFIELDS_2077_100_IPA_BTITKAE" par="" text=""/>
    <f:field ref="OOELOCALMERGEFIELDS_2077_100_IPA_BTITL" par="" text=""/>
    <f:field ref="OOELOCALMERGEFIELDS_2077_100_IPA_BTITLAE" par="" text=""/>
    <f:field ref="OOELOCALMERGEFIELDS_2077_100_IPA_BVERWG" par="" text=""/>
    <f:field ref="OOELOCALMERGEFIELDS_2077_100_IPA_BVORDAT" par="" text=""/>
    <f:field ref="OOELOCALMERGEFIELDS_2077_100_IPA_COOAKT" par="" text=""/>
    <f:field ref="OOELOCALMERGEFIELDS_2077_100_IPA_DBEUATK" par="" text=""/>
    <f:field ref="OOELOCALMERGEFIELDS_2077_100_IPA_DBEURTK" par="" text=""/>
    <f:field ref="OOELOCALMERGEFIELDS_2077_100_IPA_DBEUV" par="" text=""/>
    <f:field ref="OOELOCALMERGEFIELDS_2077_100_IPA_DDAZ" par="" text=""/>
    <f:field ref="OOELOCALMERGEFIELDS_2077_100_IPA_DDKL" par="" text=""/>
    <f:field ref="OOELOCALMERGEFIELDS_2077_100_IPA_DERDIE" par="" text=""/>
    <f:field ref="OOELOCALMERGEFIELDS_2077_100_IPA_DERDIE2" par="" text=""/>
    <f:field ref="OOELOCALMERGEFIELDS_2077_100_IPA_DGEBAN1" par="" text=""/>
    <f:field ref="OOELOCALMERGEFIELDS_2077_100_IPA_DGEBAN2" par="" text=""/>
    <f:field ref="OOELOCALMERGEFIELDS_2077_100_IPA_DGEBAN3" par="" text=""/>
    <f:field ref="OOELOCALMERGEFIELDS_2077_100_IPA_DGEHALT" par="" text=""/>
    <f:field ref="OOELOCALMERGEFIELDS_2077_100_IPA_DGKZ" par="" text=""/>
    <f:field ref="OOELOCALMERGEFIELDS_2077_100_IPA_DGKZK" par="" text=""/>
    <f:field ref="OOELOCALMERGEFIELDS_2077_100_IPA_DGORT" par="" text=""/>
    <f:field ref="OOELOCALMERGEFIELDS_2077_100_IPA_DGORTX" par="" text=""/>
    <f:field ref="OOELOCALMERGEFIELDS_2077_100_IPA_DGPLZ" par="" text=""/>
    <f:field ref="OOELOCALMERGEFIELDS_2077_100_IPA_DGST" par="" text=""/>
    <f:field ref="OOELOCALMERGEFIELDS_2077_100_IPA_DGSTR" par="" text=""/>
    <f:field ref="OOELOCALMERGEFIELDS_2077_100_IPA_DIREKTION" par="" text=""/>
    <f:field ref="OOELOCALMERGEFIELDS_2077_100_IPA_DPBPROG" par="" text=""/>
    <f:field ref="OOELOCALMERGEFIELDS_2077_100_IPA_DPOSNR" par="" text=""/>
    <f:field ref="OOELOCALMERGEFIELDS_2077_100_IPA_DrittschuldnerReihung" par="" text=""/>
    <f:field ref="OOELOCALMERGEFIELDS_2077_100_IPA_DrittschuldnerReihungSpecPers" par="" text=""/>
    <f:field ref="OOELOCALMERGEFIELDS_2077_100_IPA_DrittschuldnerUnterhBerPersonen" par="" text=""/>
    <f:field ref="OOELOCALMERGEFIELDS_2077_100_IPA_DSCHEMA" par="" text=""/>
    <f:field ref="OOELOCALMERGEFIELDS_2077_100_IPA_DSTBER" par="" text=""/>
    <f:field ref="OOELOCALMERGEFIELDS_2077_100_IPA_DSTEMAIL" par="" text=""/>
    <f:field ref="OOELOCALMERGEFIELDS_2077_100_IPA_DSTEMAILAE" par="" text=""/>
    <f:field ref="OOELOCALMERGEFIELDS_2077_100_IPA_DSTHNR" par="" text=""/>
    <f:field ref="OOELOCALMERGEFIELDS_2077_100_IPA_DSTNATIONL" par="" text=""/>
    <f:field ref="OOELOCALMERGEFIELDS_2077_100_IPA_DSTNR" par="" text=""/>
    <f:field ref="OOELOCALMERGEFIELDS_2077_100_IPA_DSTNRAE" par="" text=""/>
    <f:field ref="OOELOCALMERGEFIELDS_2077_100_IPA_DSTNRK" par="" text=""/>
    <f:field ref="OOELOCALMERGEFIELDS_2077_100_IPA_DSTNRKAE" par="" text=""/>
    <f:field ref="OOELOCALMERGEFIELDS_2077_100_IPA_DSTNRL" par="" text=""/>
    <f:field ref="OOELOCALMERGEFIELDS_2077_100_IPA_DSTORT" par="" text=""/>
    <f:field ref="OOELOCALMERGEFIELDS_2077_100_IPA_DSTORTX" par="" text=""/>
    <f:field ref="OOELOCALMERGEFIELDS_2077_100_IPA_DSTPLZ" par="" text=""/>
    <f:field ref="OOELOCALMERGEFIELDS_2077_100_IPA_DSTSTIEGE" par="" text=""/>
    <f:field ref="OOELOCALMERGEFIELDS_2077_100_IPA_DSTSTR" par="" text=""/>
    <f:field ref="OOELOCALMERGEFIELDS_2077_100_IPA_DSTSTRASSE" par="" text=""/>
    <f:field ref="OOELOCALMERGEFIELDS_2077_100_IPA_DSTTUER" par="" text=""/>
    <f:field ref="OOELOCALMERGEFIELDS_2077_100_IPA_DVERNR" par="" text=""/>
    <f:field ref="OOELOCALMERGEFIELDS_2077_100_IPA_DVERNRAE" par="" text=""/>
    <f:field ref="OOELOCALMERGEFIELDS_2077_100_IPA_DVERWG" par="" text=""/>
    <f:field ref="OOELOCALMERGEFIELDS_2077_100_IPA_DVORDAT" par="" text=""/>
    <f:field ref="OOELOCALMERGEFIELDS_2077_100_IPA_DVRNR" par="" text=""/>
    <f:field ref="OOELOCALMERGEFIELDS_2077_100_IPA_DVTART" par="" text=""/>
    <f:field ref="OOELOCALMERGEFIELDS_2077_100_IPA_DVTARTK" par="" text=""/>
    <f:field ref="OOELOCALMERGEFIELDS_2077_100_IPA_DVTARTL" par="" text=""/>
    <f:field ref="OOELOCALMERGEFIELDS_2077_100_IPA_DVTBEF" par="" text=""/>
    <f:field ref="OOELOCALMERGEFIELDS_2077_100_IPA_DVTSV" par="" text=""/>
    <f:field ref="OOELOCALMERGEFIELDS_2077_100_IPA_DVTSVK" par="" text=""/>
    <f:field ref="OOELOCALMERGEFIELDS_2077_100_IPA_DVTSVL" par="" text=""/>
    <f:field ref="OOELOCALMERGEFIELDS_2077_100_IPA_DZW" par="" text=""/>
    <f:field ref="OOELOCALMERGEFIELDS_2077_100_IPA_DZWK" par="" text=""/>
    <f:field ref="OOELOCALMERGEFIELDS_2077_100_IPA_DZWL" par="" text=""/>
    <f:field ref="OOELOCALMERGEFIELDS_2077_100_IPA_EADWAB" par="" text=""/>
    <f:field ref="OOELOCALMERGEFIELDS_2077_100_IPA_EHEAKGR" par="" text=""/>
    <f:field ref="OOELOCALMERGEFIELDS_2077_100_IPA_EHEAKGRK" par="" text=""/>
    <f:field ref="OOELOCALMERGEFIELDS_2077_100_IPA_EHEDAT" par="" text=""/>
    <f:field ref="OOELOCALMERGEFIELDS_2077_100_IPA_EHEFNAM" par="" text=""/>
    <f:field ref="OOELOCALMERGEFIELDS_2077_100_IPA_EHEGEBDT" par="" text=""/>
    <f:field ref="OOELOCALMERGEFIELDS_2077_100_IPA_EHEGEBN" par="" text=""/>
    <f:field ref="OOELOCALMERGEFIELDS_2077_100_IPA_EHEIDENT" par="" text=""/>
    <f:field ref="OOELOCALMERGEFIELDS_2077_100_IPA_EHEVNAM" par="" text=""/>
    <f:field ref="OOELOCALMERGEFIELDS_2077_100_IPA_EIN_UH" par="" text=""/>
    <f:field ref="OOELOCALMERGEFIELDS_2077_100_IPA_EINDAT" par="" text=""/>
    <f:field ref="OOELOCALMERGEFIELDS_2077_100_IPA_EINLDAT" par="" text=""/>
    <f:field ref="OOELOCALMERGEFIELDS_2077_100_IPA_EMAIL" par="" text=""/>
    <f:field ref="OOELOCALMERGEFIELDS_2077_100_IPA_ERGEBKZ" par="" text=""/>
    <f:field ref="OOELOCALMERGEFIELDS_2077_100_IPA_ERSTDAT" par="" text=""/>
    <f:field ref="OOELOCALMERGEFIELDS_2077_100_IPA_EXEKZL" par="" text=""/>
    <f:field ref="OOELOCALMERGEFIELDS_2077_100_IPA_EXTORDB" par="" text=""/>
    <f:field ref="OOELOCALMERGEFIELDS_2077_100_IPA_FAMST" par="" text=""/>
    <f:field ref="OOELOCALMERGEFIELDS_2077_100_IPA_FNAM" par="" text=""/>
    <f:field ref="OOELOCALMERGEFIELDS_2077_100_IPA_FNAMAE" par="" text=""/>
    <f:field ref="OOELOCALMERGEFIELDS_2077_100_IPA_FORD_ART" par="" text=""/>
    <f:field ref="OOELOCALMERGEFIELDS_2077_100_IPA_FORD_BTR" par="" text=""/>
    <f:field ref="OOELOCALMERGEFIELDS_2077_100_IPA_FORD_LFD" par="" text=""/>
    <f:field ref="OOELOCALMERGEFIELDS_2077_100_IPA_FORD_RS" par="" text=""/>
    <f:field ref="OOELOCALMERGEFIELDS_2077_100_IPA_FTIT" par="" text=""/>
    <f:field ref="OOELOCALMERGEFIELDS_2077_100_IPA_FTITK" par="" text=""/>
    <f:field ref="OOELOCALMERGEFIELDS_2077_100_IPA_FTITKAE" par="" text=""/>
    <f:field ref="OOELOCALMERGEFIELDS_2077_100_IPA_FTITL" par="" text=""/>
    <f:field ref="OOELOCALMERGEFIELDS_2077_100_IPA_FTITLAE" par="" text=""/>
    <f:field ref="OOELOCALMERGEFIELDS_2077_100_IPA_FUERBIS" par="" text=""/>
    <f:field ref="OOELOCALMERGEFIELDS_2077_100_IPA_FUERVON" par="" text=""/>
    <f:field ref="OOELOCALMERGEFIELDS_2077_100_IPA_FUNKTION" par="" text=""/>
    <f:field ref="OOELOCALMERGEFIELDS_2077_100_IPA_GEBDAT" par="" text=""/>
    <f:field ref="OOELOCALMERGEFIELDS_2077_100_IPA_GEBDAT18" par="" text=""/>
    <f:field ref="OOELOCALMERGEFIELDS_2077_100_IPA_GEBNAME" par="" text=""/>
    <f:field ref="OOELOCALMERGEFIELDS_2077_100_IPA_GEBNAT" par="" text=""/>
    <f:field ref="OOELOCALMERGEFIELDS_2077_100_IPA_GEBNATL" par="" text=""/>
    <f:field ref="OOELOCALMERGEFIELDS_2077_100_IPA_GEBORT" par="" text=""/>
    <f:field ref="OOELOCALMERGEFIELDS_2077_100_IPA_GERICHT" par="" text=""/>
    <f:field ref="OOELOCALMERGEFIELDS_2077_100_IPA_GESCHL" par="" text=""/>
    <f:field ref="OOELOCALMERGEFIELDS_2077_100_IPA_GESCHLAE" par="" text=""/>
    <f:field ref="OOELOCALMERGEFIELDS_2077_100_IPA_GRUNDURL" par="" text=""/>
    <f:field ref="OOELOCALMERGEFIELDS_2077_100_IPA_GVBTR" par="" text=""/>
    <f:field ref="OOELOCALMERGEFIELDS_2077_100_IPA_GVORSCH" par="" text=""/>
    <f:field ref="OOELOCALMERGEFIELDS_2077_100_IPA_HERART" par="" text=""/>
    <f:field ref="OOELOCALMERGEFIELDS_2077_100_IPA_HERARTK" par="" text=""/>
    <f:field ref="OOELOCALMERGEFIELDS_2077_100_IPA_HERARTL" par="" text=""/>
    <f:field ref="OOELOCALMERGEFIELDS_2077_100_IPA_HERBISD1" par="" text=""/>
    <f:field ref="OOELOCALMERGEFIELDS_2077_100_IPA_HERBISDT" par="" text=""/>
    <f:field ref="OOELOCALMERGEFIELDS_2077_100_IPA_HERBISV" par="" text=""/>
    <f:field ref="OOELOCALMERGEFIELDS_2077_100_IPA_HERVOND1" par="" text=""/>
    <f:field ref="OOELOCALMERGEFIELDS_2077_100_IPA_HERVONDT" par="" text=""/>
    <f:field ref="OOELOCALMERGEFIELDS_2077_100_IPA_HNR" par="" text=""/>
    <f:field ref="OOELOCALMERGEFIELDS_2077_100_IPA_HNRAE" par="" text=""/>
    <f:field ref="OOELOCALMERGEFIELDS_2077_100_IPA_IBAN" par="" text=""/>
    <f:field ref="OOELOCALMERGEFIELDS_2077_100_IPA_INSTIT" par="" text=""/>
    <f:field ref="OOELOCALMERGEFIELDS_2077_100_IPA_JBPOSTKZ" par="" text=""/>
    <f:field ref="OOELOCALMERGEFIELDS_2077_100_IPA_JobboerseInfos" par="" text=""/>
    <f:field ref="OOELOCALMERGEFIELDS_2077_100_IPA_JUBSTG" par="" text=""/>
    <f:field ref="OOELOCALMERGEFIELDS_2077_100_IPA_KANZZAHL" par="" text=""/>
    <f:field ref="OOELOCALMERGEFIELDS_2077_100_IPA_KARGRU" par="" text=""/>
    <f:field ref="OOELOCALMERGEFIELDS_2077_100_IPA_KARGRUK" par="" text=""/>
    <f:field ref="OOELOCALMERGEFIELDS_2077_100_IPA_KARGRUL" par="" text=""/>
    <f:field ref="OOELOCALMERGEFIELDS_2077_100_IPA_KIZKIND" par="" text=""/>
    <f:field ref="OOELOCALMERGEFIELDS_2077_100_IPA_KNDFNAM" par="" text=""/>
    <f:field ref="OOELOCALMERGEFIELDS_2077_100_IPA_KNDGEBDT" par="" text=""/>
    <f:field ref="OOELOCALMERGEFIELDS_2077_100_IPA_KNDGESCH" par="" text=""/>
    <f:field ref="OOELOCALMERGEFIELDS_2077_100_IPA_KNDIDENT" par="" text=""/>
    <f:field ref="OOELOCALMERGEFIELDS_2077_100_IPA_KNDVNAM" par="" text=""/>
    <f:field ref="OOELOCALMERGEFIELDS_2077_100_IPA_KOST_EIN" par="" text=""/>
    <f:field ref="OOELOCALMERGEFIELDS_2077_100_IPA_KRAART" par="" text=""/>
    <f:field ref="OOELOCALMERGEFIELDS_2077_100_IPA_KRAARTK" par="" text=""/>
    <f:field ref="OOELOCALMERGEFIELDS_2077_100_IPA_KRAARTL" par="" text=""/>
    <f:field ref="OOELOCALMERGEFIELDS_2077_100_IPA_KRABISD1" par="" text=""/>
    <f:field ref="OOELOCALMERGEFIELDS_2077_100_IPA_KRABISDT" par="" text=""/>
    <f:field ref="OOELOCALMERGEFIELDS_2077_100_IPA_KRABISV" par="" text=""/>
    <f:field ref="OOELOCALMERGEFIELDS_2077_100_IPA_KRAVOND1" par="" text=""/>
    <f:field ref="OOELOCALMERGEFIELDS_2077_100_IPA_KRAVONDT" par="" text=""/>
    <f:field ref="OOELOCALMERGEFIELDS_2077_100_IPA_KRKAKTC" par="" text=""/>
    <f:field ref="OOELOCALMERGEFIELDS_2077_100_IPA_KRKAT" par="" text=""/>
    <f:field ref="OOELOCALMERGEFIELDS_2077_100_IPA_KRKBES" par="" text=""/>
    <f:field ref="OOELOCALMERGEFIELDS_2077_100_IPA_KRKSOND" par="" text=""/>
    <f:field ref="OOELOCALMERGEFIELDS_2077_100_IPA_KRKSTG" par="" text=""/>
    <f:field ref="OOELOCALMERGEFIELDS_2077_100_IPA_KTONR" par="" text=""/>
    <f:field ref="OOELOCALMERGEFIELDS_2077_100_IPA_KUBART" par="" text=""/>
    <f:field ref="OOELOCALMERGEFIELDS_2077_100_IPA_KUBARTK" par="" text=""/>
    <f:field ref="OOELOCALMERGEFIELDS_2077_100_IPA_KUBARTL" par="" text=""/>
    <f:field ref="OOELOCALMERGEFIELDS_2077_100_IPA_KUBBISD1" par="" text=""/>
    <f:field ref="OOELOCALMERGEFIELDS_2077_100_IPA_KUBBISDT" par="" text=""/>
    <f:field ref="OOELOCALMERGEFIELDS_2077_100_IPA_KUBBISV" par="" text=""/>
    <f:field ref="OOELOCALMERGEFIELDS_2077_100_IPA_KUBMELDD" par="" text=""/>
    <f:field ref="OOELOCALMERGEFIELDS_2077_100_IPA_KUBVOND1" par="" text=""/>
    <f:field ref="OOELOCALMERGEFIELDS_2077_100_IPA_KUBVONDT" par="" text=""/>
    <f:field ref="OOELOCALMERGEFIELDS_2077_100_IPA_MINDERWB" par="" text=""/>
    <f:field ref="OOELOCALMERGEFIELDS_2077_100_IPA_MUTART" par="" text=""/>
    <f:field ref="OOELOCALMERGEFIELDS_2077_100_IPA_MUTARTK" par="" text=""/>
    <f:field ref="OOELOCALMERGEFIELDS_2077_100_IPA_MUTARTL" par="" text=""/>
    <f:field ref="OOELOCALMERGEFIELDS_2077_100_IPA_MUTBISD1" par="" text=""/>
    <f:field ref="OOELOCALMERGEFIELDS_2077_100_IPA_MUTBISDT" par="" text=""/>
    <f:field ref="OOELOCALMERGEFIELDS_2077_100_IPA_MUTBISV" par="" text=""/>
    <f:field ref="OOELOCALMERGEFIELDS_2077_100_IPA_MUTMELDD" par="" text=""/>
    <f:field ref="OOELOCALMERGEFIELDS_2077_100_IPA_MUTTATG" par="" text=""/>
    <f:field ref="OOELOCALMERGEFIELDS_2077_100_IPA_MUTVOND1" par="" text=""/>
    <f:field ref="OOELOCALMERGEFIELDS_2077_100_IPA_MUTVONDT" par="" text=""/>
    <f:field ref="OOELOCALMERGEFIELDS_2077_100_IPA_MUTVORG" par="" text=""/>
    <f:field ref="OOELOCALMERGEFIELDS_2077_100_IPA_NAMEAE" par="" text=""/>
    <f:field ref="OOELOCALMERGEFIELDS_2077_100_IPA_NAMZEIL" par="" text=""/>
    <f:field ref="OOELOCALMERGEFIELDS_2077_100_IPA_NAONR" par="" text=""/>
    <f:field ref="OOELOCALMERGEFIELDS_2077_100_IPA_NATIONL" par="" text=""/>
    <f:field ref="OOELOCALMERGEFIELDS_2077_100_IPA_NATIONLAE" par="" text=""/>
    <f:field ref="OOELOCALMERGEFIELDS_2077_100_IPA_ORGAN1" par="" text=""/>
    <f:field ref="OOELOCALMERGEFIELDS_2077_100_IPA_ORGAN2" par="" text=""/>
    <f:field ref="OOELOCALMERGEFIELDS_2077_100_IPA_ORGAN3" par="" text=""/>
    <f:field ref="OOELOCALMERGEFIELDS_2077_100_IPA_ORGBEZ" par="" text=""/>
    <f:field ref="OOELOCALMERGEFIELDS_2077_100_IPA_ORGBEZAE" par="" text=""/>
    <f:field ref="OOELOCALMERGEFIELDS_2077_100_IPA_ORT" par="" text=""/>
    <f:field ref="OOELOCALMERGEFIELDS_2077_100_IPA_ORTAE" par="" text=""/>
    <f:field ref="OOELOCALMERGEFIELDS_2077_100_IPA_PBEXALSL" par="" text=""/>
    <f:field ref="OOELOCALMERGEFIELDS_2077_100_IPA_PDSTNR" par="" text=""/>
    <f:field ref="OOELOCALMERGEFIELDS_2077_100_IPA_PENSDT" par="" text=""/>
    <f:field ref="OOELOCALMERGEFIELDS_2077_100_IPA_PENSKZ" par="" text=""/>
    <f:field ref="OOELOCALMERGEFIELDS_2077_100_IPA_PENSTGB" par="" text=""/>
    <f:field ref="OOELOCALMERGEFIELDS_2077_100_IPA_PENSTGU" par="" text=""/>
    <f:field ref="OOELOCALMERGEFIELDS_2077_100_IPA_PENSTZU" par="" text=""/>
    <f:field ref="OOELOCALMERGEFIELDS_2077_100_IPA_PERSAKT" par="" text=""/>
    <f:field ref="OOELOCALMERGEFIELDS_2077_100_IPA_PF_ART" par="" text=""/>
    <f:field ref="OOELOCALMERGEFIELDS_2077_100_IPA_PF_ARTL" par="" text=""/>
    <f:field ref="OOELOCALMERGEFIELDS_2077_100_IPA_PF_RANG" par="" text=""/>
    <f:field ref="OOELOCALMERGEFIELDS_2077_100_IPA_PKATRAA" par="" text=""/>
    <f:field ref="OOELOCALMERGEFIELDS_2077_100_IPA_PKATRAAD" par="" text=""/>
    <f:field ref="OOELOCALMERGEFIELDS_2077_100_IPA_PKBVOND" par="" text=""/>
    <f:field ref="OOELOCALMERGEFIELDS_2077_100_IPA_PKR" par="" text=""/>
    <f:field ref="OOELOCALMERGEFIELDS_2077_100_IPA_PKRK" par="" text=""/>
    <f:field ref="OOELOCALMERGEFIELDS_2077_100_IPA_PKRL" par="" text=""/>
    <f:field ref="OOELOCALMERGEFIELDS_2077_100_IPA_PKTONR" par="" text=""/>
    <f:field ref="OOELOCALMERGEFIELDS_2077_100_IPA_PKTONR2" par="" text=""/>
    <f:field ref="OOELOCALMERGEFIELDS_2077_100_IPA_PKVVOND" par="" text=""/>
    <f:field ref="OOELOCALMERGEFIELDS_2077_100_IPA_PLZ" par="" text=""/>
    <f:field ref="OOELOCALMERGEFIELDS_2077_100_IPA_PLZAE" par="" text=""/>
    <f:field ref="OOELOCALMERGEFIELDS_2077_100_IPA_PNR" par="" text=""/>
    <f:field ref="OOELOCALMERGEFIELDS_2077_100_IPA_PNRAE" par="" text=""/>
    <f:field ref="OOELOCALMERGEFIELDS_2077_100_IPA_PORGAN1" par="" text=""/>
    <f:field ref="OOELOCALMERGEFIELDS_2077_100_IPA_PORGAN2" par="" text=""/>
    <f:field ref="OOELOCALMERGEFIELDS_2077_100_IPA_PORGAN3" par="" text=""/>
    <f:field ref="OOELOCALMERGEFIELDS_2077_100_IPA_PORGBEZ" par="" text=""/>
    <f:field ref="OOELOCALMERGEFIELDS_2077_100_IPA_PORT" par="" text=""/>
    <f:field ref="OOELOCALMERGEFIELDS_2077_100_IPA_PPLZ" par="" text=""/>
    <f:field ref="OOELOCALMERGEFIELDS_2077_100_IPA_PRAGDT" par="" text=""/>
    <f:field ref="OOELOCALMERGEFIELDS_2077_100_IPA_PSTR" par="" text=""/>
    <f:field ref="OOELOCALMERGEFIELDS_2077_100_IPA_RESSTG1" par="" text=""/>
    <f:field ref="OOELOCALMERGEFIELDS_2077_100_IPA_RESSTG2" par="" text=""/>
    <f:field ref="OOELOCALMERGEFIELDS_2077_100_IPA_RESSTG3" par="" text=""/>
    <f:field ref="OOELOCALMERGEFIELDS_2077_100_IPA_RNGSTG" par="" text=""/>
    <f:field ref="OOELOCALMERGEFIELDS_2077_100_IPA_SABART" par="" text=""/>
    <f:field ref="OOELOCALMERGEFIELDS_2077_100_IPA_SABARTK" par="" text=""/>
    <f:field ref="OOELOCALMERGEFIELDS_2077_100_IPA_SABARTL" par="" text=""/>
    <f:field ref="OOELOCALMERGEFIELDS_2077_100_IPA_SABBISD1" par="" text=""/>
    <f:field ref="OOELOCALMERGEFIELDS_2077_100_IPA_SABBISDT" par="" text=""/>
    <f:field ref="OOELOCALMERGEFIELDS_2077_100_IPA_SABBISV" par="" text=""/>
    <f:field ref="OOELOCALMERGEFIELDS_2077_100_IPA_SABVOND1" par="" text=""/>
    <f:field ref="OOELOCALMERGEFIELDS_2077_100_IPA_SABVONDT" par="" text=""/>
    <f:field ref="OOELOCALMERGEFIELDS_2077_100_IPA_SALUTA" par="" text=""/>
    <f:field ref="OOELOCALMERGEFIELDS_2077_100_IPA_SALUTAAE" par="" text=""/>
    <f:field ref="OOELOCALMERGEFIELDS_2077_100_IPA_SIEIHN" par="" text=""/>
    <f:field ref="OOELOCALMERGEFIELDS_2077_100_IPA_SIEIHN2" par="" text=""/>
    <f:field ref="OOELOCALMERGEFIELDS_2077_100_IPA_SMBART" par="" text=""/>
    <f:field ref="OOELOCALMERGEFIELDS_2077_100_IPA_SMBARTK" par="" text=""/>
    <f:field ref="OOELOCALMERGEFIELDS_2077_100_IPA_SMBARTL" par="" text=""/>
    <f:field ref="OOELOCALMERGEFIELDS_2077_100_IPA_SMBBISD1" par="" text=""/>
    <f:field ref="OOELOCALMERGEFIELDS_2077_100_IPA_SMBBISDT" par="" text=""/>
    <f:field ref="OOELOCALMERGEFIELDS_2077_100_IPA_SMBBISV" par="" text=""/>
    <f:field ref="OOELOCALMERGEFIELDS_2077_100_IPA_SMBVOND1" par="" text=""/>
    <f:field ref="OOELOCALMERGEFIELDS_2077_100_IPA_SMBVONDT" par="" text=""/>
    <f:field ref="OOELOCALMERGEFIELDS_2077_100_IPA_SONBEZKC" par="" text=""/>
    <f:field ref="OOELOCALMERGEFIELDS_2077_100_IPA_SONEIGSC" par="" text=""/>
    <f:field ref="OOELOCALMERGEFIELDS_2077_100_IPA_SONEIGTC" par="" text=""/>
    <f:field ref="OOELOCALMERGEFIELDS_2077_100_IPA_SONGRU" par="" text=""/>
    <f:field ref="OOELOCALMERGEFIELDS_2077_100_IPA_SONGRUK" par="" text=""/>
    <f:field ref="OOELOCALMERGEFIELDS_2077_100_IPA_SONGRUL" par="" text=""/>
    <f:field ref="OOELOCALMERGEFIELDS_2077_100_IPA_SONSTC" par="" text=""/>
    <f:field ref="OOELOCALMERGEFIELDS_2077_100_IPA_SONTGC" par="" text=""/>
    <f:field ref="OOELOCALMERGEFIELDS_2077_100_IPA_STAAT" par="" text=""/>
    <f:field ref="OOELOCALMERGEFIELDS_2077_100_IPA_STAATK" par="" text=""/>
    <f:field ref="OOELOCALMERGEFIELDS_2077_100_IPA_STAATL" par="" text=""/>
    <f:field ref="OOELOCALMERGEFIELDS_2077_100_IPA_STABER" par="" text=""/>
    <f:field ref="OOELOCALMERGEFIELDS_2077_100_IPA_STAREGL" par="" text=""/>
    <f:field ref="OOELOCALMERGEFIELDS_2077_100_IPA_STIEGE" par="" text=""/>
    <f:field ref="OOELOCALMERGEFIELDS_2077_100_IPA_STIEGEAE" par="" text=""/>
    <f:field ref="OOELOCALMERGEFIELDS_2077_100_IPA_STR" par="" text=""/>
    <f:field ref="OOELOCALMERGEFIELDS_2077_100_IPA_STRAE" par="" text=""/>
    <f:field ref="OOELOCALMERGEFIELDS_2077_100_IPA_STRASSE" par="" text=""/>
    <f:field ref="OOELOCALMERGEFIELDS_2077_100_IPA_STRASSEAE" par="" text=""/>
    <f:field ref="OOELOCALMERGEFIELDS_2077_100_IPA_SUSART" par="" text=""/>
    <f:field ref="OOELOCALMERGEFIELDS_2077_100_IPA_SUSARTK" par="" text=""/>
    <f:field ref="OOELOCALMERGEFIELDS_2077_100_IPA_SUSARTL" par="" text=""/>
    <f:field ref="OOELOCALMERGEFIELDS_2077_100_IPA_SUSBEZKC" par="" text=""/>
    <f:field ref="OOELOCALMERGEFIELDS_2077_100_IPA_SUSBISD1" par="" text=""/>
    <f:field ref="OOELOCALMERGEFIELDS_2077_100_IPA_SUSBISDT" par="" text=""/>
    <f:field ref="OOELOCALMERGEFIELDS_2077_100_IPA_SUSBISV" par="" text=""/>
    <f:field ref="OOELOCALMERGEFIELDS_2077_100_IPA_SUSDAT" par="" text=""/>
    <f:field ref="OOELOCALMERGEFIELDS_2077_100_IPA_SUSGRU" par="" text=""/>
    <f:field ref="OOELOCALMERGEFIELDS_2077_100_IPA_SUSGRUK" par="" text=""/>
    <f:field ref="OOELOCALMERGEFIELDS_2077_100_IPA_SUSGRUL" par="" text=""/>
    <f:field ref="OOELOCALMERGEFIELDS_2077_100_IPA_SUSORG" par="" text=""/>
    <f:field ref="OOELOCALMERGEFIELDS_2077_100_IPA_SUSORGK" par="" text=""/>
    <f:field ref="OOELOCALMERGEFIELDS_2077_100_IPA_SUSORGL" par="" text=""/>
    <f:field ref="OOELOCALMERGEFIELDS_2077_100_IPA_SUSVOND1" par="" text=""/>
    <f:field ref="OOELOCALMERGEFIELDS_2077_100_IPA_SUSVONDT" par="" text=""/>
    <f:field ref="OOELOCALMERGEFIELDS_2077_100_IPA_SVNR" par="" text=""/>
    <f:field ref="OOELOCALMERGEFIELDS_2077_100_IPA_TELNR" par="" text=""/>
    <f:field ref="OOELOCALMERGEFIELDS_2077_100_IPA_TIMESTMP" par="" text=""/>
    <f:field ref="OOELOCALMERGEFIELDS_2077_100_IPA_TITLE" par="" text=""/>
    <f:field ref="OOELOCALMERGEFIELDS_2077_100_IPA_TITLEAE" par="" text=""/>
    <f:field ref="OOELOCALMERGEFIELDS_2077_100_IPA_TUER" par="" text=""/>
    <f:field ref="OOELOCALMERGEFIELDS_2077_100_IPA_TUERAE" par="" text=""/>
    <f:field ref="OOELOCALMERGEFIELDS_2077_100_IPA_UEVERLJ" par="" text=""/>
    <f:field ref="OOELOCALMERGEFIELDS_2077_100_IPA_UEVERLM" par="" text=""/>
    <f:field ref="OOELOCALMERGEFIELDS_2077_100_IPA_UEVERLT" par="" text=""/>
    <f:field ref="OOELOCALMERGEFIELDS_2077_100_IPA_UEVERLX" par="" text=""/>
    <f:field ref="OOELOCALMERGEFIELDS_2077_100_IPA_UH_VORH" par="" text=""/>
    <f:field ref="OOELOCALMERGEFIELDS_2077_100_IPA_UKUEDT" par="" text=""/>
    <f:field ref="OOELOCALMERGEFIELDS_2077_100_IPA_URLAT1" par="" text=""/>
    <f:field ref="OOELOCALMERGEFIELDS_2077_100_IPA_URLAT2" par="" text=""/>
    <f:field ref="OOELOCALMERGEFIELDS_2077_100_IPA_URLAT3" par="" text=""/>
    <f:field ref="OOELOCALMERGEFIELDS_2077_100_IPA_URLAT4" par="" text=""/>
    <f:field ref="OOELOCALMERGEFIELDS_2077_100_IPA_URLAT5" par="" text=""/>
    <f:field ref="OOELOCALMERGEFIELDS_2077_100_IPA_URLAT6" par="" text=""/>
    <f:field ref="OOELOCALMERGEFIELDS_2077_100_IPA_URLAT7" par="" text=""/>
    <f:field ref="OOELOCALMERGEFIELDS_2077_100_IPA_URLAT8" par="" text=""/>
    <f:field ref="OOELOCALMERGEFIELDS_2077_100_IPA_URLFORM" par="" text=""/>
    <f:field ref="OOELOCALMERGEFIELDS_2077_100_IPA_URLJ1" par="" text=""/>
    <f:field ref="OOELOCALMERGEFIELDS_2077_100_IPA_URLJ2" par="" text=""/>
    <f:field ref="OOELOCALMERGEFIELDS_2077_100_IPA_URLJ3" par="" text=""/>
    <f:field ref="OOELOCALMERGEFIELDS_2077_100_IPA_URLJ4" par="" text=""/>
    <f:field ref="OOELOCALMERGEFIELDS_2077_100_IPA_URLJ5" par="" text=""/>
    <f:field ref="OOELOCALMERGEFIELDS_2077_100_IPA_URLJ6" par="" text=""/>
    <f:field ref="OOELOCALMERGEFIELDS_2077_100_IPA_URLJ7" par="" text=""/>
    <f:field ref="OOELOCALMERGEFIELDS_2077_100_IPA_URLJ8" par="" text=""/>
    <f:field ref="OOELOCALMERGEFIELDS_2077_100_IPA_URLM3" par="" text=""/>
    <f:field ref="OOELOCALMERGEFIELDS_2077_100_IPA_URLM4" par="" text=""/>
    <f:field ref="OOELOCALMERGEFIELDS_2077_100_IPA_URLM5" par="" text=""/>
    <f:field ref="OOELOCALMERGEFIELDS_2077_100_IPA_URLM6" par="" text=""/>
    <f:field ref="OOELOCALMERGEFIELDS_2077_100_IPA_URLM7" par="" text=""/>
    <f:field ref="OOELOCALMERGEFIELDS_2077_100_IPA_URLM8" par="" text=""/>
    <f:field ref="OOELOCALMERGEFIELDS_2077_100_IPA_URLSTD1" par="" text=""/>
    <f:field ref="OOELOCALMERGEFIELDS_2077_100_IPA_URLSTD2" par="" text=""/>
    <f:field ref="OOELOCALMERGEFIELDS_2077_100_IPA_URLSTD3" par="" text=""/>
    <f:field ref="OOELOCALMERGEFIELDS_2077_100_IPA_URLSTD4" par="" text=""/>
    <f:field ref="OOELOCALMERGEFIELDS_2077_100_IPA_URLSTD5" par="" text=""/>
    <f:field ref="OOELOCALMERGEFIELDS_2077_100_IPA_URLSTD6" par="" text=""/>
    <f:field ref="OOELOCALMERGEFIELDS_2077_100_IPA_URLSTD7" par="" text=""/>
    <f:field ref="OOELOCALMERGEFIELDS_2077_100_IPA_URLSTD8" par="" text=""/>
    <f:field ref="OOELOCALMERGEFIELDS_2077_100_IPA_URLSTG" par="" text=""/>
    <f:field ref="OOELOCALMERGEFIELDS_2077_100_IPA_URLWT1" par="" text=""/>
    <f:field ref="OOELOCALMERGEFIELDS_2077_100_IPA_URLWT2" par="" text=""/>
    <f:field ref="OOELOCALMERGEFIELDS_2077_100_IPA_URLWT3" par="" text=""/>
    <f:field ref="OOELOCALMERGEFIELDS_2077_100_IPA_URLWT4" par="" text=""/>
    <f:field ref="OOELOCALMERGEFIELDS_2077_100_IPA_URLWT5" par="" text=""/>
    <f:field ref="OOELOCALMERGEFIELDS_2077_100_IPA_URLWT6" par="" text=""/>
    <f:field ref="OOELOCALMERGEFIELDS_2077_100_IPA_URLWT7" par="" text=""/>
    <f:field ref="OOELOCALMERGEFIELDS_2077_100_IPA_URLWT8" par="" text=""/>
    <f:field ref="OOELOCALMERGEFIELDS_2077_100_IPA_USERID" par="" text=""/>
    <f:field ref="OOELOCALMERGEFIELDS_2077_100_IPA_VBTEXT" par="" text=""/>
    <f:field ref="OOELOCALMERGEFIELDS_2077_100_IPA_VNAM" par="" text=""/>
    <f:field ref="OOELOCALMERGEFIELDS_2077_100_IPA_VNAMAE" par="" text=""/>
    <f:field ref="OOELOCALMERGEFIELDS_2077_100_IPA_VONDAT" par="" text=""/>
    <f:field ref="OOELOCALMERGEFIELDS_2077_100_IPA_VordienstzeitPensionTabStd" par="" text=""/>
    <f:field ref="OOELOCALMERGEFIELDS_2077_100_IPA_VordienstzeitTabStd" par="" text=""/>
    <f:field ref="OOELOCALMERGEFIELDS_2077_100_IPA_VordienstzeitTabUni" par="" text=""/>
    <f:field ref="OOELOCALMERGEFIELDS_2077_100_IPA_VORPF" par="" text=""/>
    <f:field ref="OOELOCALMERGEFIELDS_2077_100_IPA_VORSTG" par="" text=""/>
    <f:field ref="OOELOCALMERGEFIELDS_2077_100_IPA_VTRD_NAM" par="" text=""/>
    <f:field ref="OOELOCALMERGEFIELDS_2077_100_IPA_VTRD_NAT" par="" text=""/>
    <f:field ref="OOELOCALMERGEFIELDS_2077_100_IPA_VTRD_ORT" par="" text=""/>
    <f:field ref="OOELOCALMERGEFIELDS_2077_100_IPA_VTRD_PLZ" par="" text=""/>
    <f:field ref="OOELOCALMERGEFIELDS_2077_100_IPA_VTRD_STR" par="" text=""/>
    <f:field ref="OOELOCALMERGEFIELDS_2077_100_IPA_WOHNORT" par="" text=""/>
    <f:field ref="OOELOCALMERGEFIELDS_2077_100_IPA_ZEITBJ" par="" text=""/>
    <f:field ref="OOELOCALMERGEFIELDS_2077_100_IPA_ZEITBM" par="" text=""/>
    <f:field ref="OOELOCALMERGEFIELDS_2077_100_IPA_ZEITBT" par="" text=""/>
    <f:field ref="OOELOCALMERGEFIELDS_2077_100_IPA_ZEITBV" par="" text=""/>
    <f:field ref="OOELOCALMERGEFIELDS_2077_100_IPA_ZEITBX" par="" text=""/>
    <f:field ref="OOELOCALMERGEFIELDS_2077_100_IPA_ZEITDIFJ" par="" text=""/>
    <f:field ref="OOELOCALMERGEFIELDS_2077_100_IPA_ZEITDIFM" par="" text=""/>
    <f:field ref="OOELOCALMERGEFIELDS_2077_100_IPA_ZEITDIFT" par="" text=""/>
    <f:field ref="OOELOCALMERGEFIELDS_2077_100_IPA_ZEITDIFV" par="" text=""/>
    <f:field ref="OOELOCALMERGEFIELDS_2077_100_IPA_ZEITDIFX" par="" text=""/>
    <f:field ref="OOELOCALMERGEFIELDS_2077_100_IPA_ZEITET" par="" text=""/>
    <f:field ref="OOELOCALMERGEFIELDS_2077_100_IPA_ZEITETX" par="" text=""/>
    <f:field ref="OOELOCALMERGEFIELDS_2077_100_IPA_ZEITGESJ" par="" text=""/>
    <f:field ref="OOELOCALMERGEFIELDS_2077_100_IPA_ZEITGESM" par="" text=""/>
    <f:field ref="OOELOCALMERGEFIELDS_2077_100_IPA_ZEITGEST" par="" text=""/>
    <f:field ref="OOELOCALMERGEFIELDS_2077_100_IPA_ZEITGESV" par="" text=""/>
    <f:field ref="OOELOCALMERGEFIELDS_2077_100_IPA_ZEITGESX" par="" text=""/>
    <f:field ref="OOELOCALMERGEFIELDS_2077_100_IPA_ZEITGJ" par="" text=""/>
    <f:field ref="OOELOCALMERGEFIELDS_2077_100_IPA_ZEITGM" par="" text=""/>
    <f:field ref="OOELOCALMERGEFIELDS_2077_100_IPA_ZEITGT" par="" text=""/>
    <f:field ref="OOELOCALMERGEFIELDS_2077_100_IPA_ZEITGV" par="" text=""/>
    <f:field ref="OOELOCALMERGEFIELDS_2077_100_IPA_ZEITGX" par="" text=""/>
    <f:field ref="OOELOCALMERGEFIELDS_2077_100_IPA_ZEITHGHJ" par="" text=""/>
    <f:field ref="OOELOCALMERGEFIELDS_2077_100_IPA_ZEITHGHM" par="" text=""/>
    <f:field ref="OOELOCALMERGEFIELDS_2077_100_IPA_ZEITHGHT" par="" text=""/>
    <f:field ref="OOELOCALMERGEFIELDS_2077_100_IPA_ZEITHGHV" par="" text=""/>
    <f:field ref="OOELOCALMERGEFIELDS_2077_100_IPA_ZEITHGHX" par="" text=""/>
    <f:field ref="OOELOCALMERGEFIELDS_2077_100_IPA_ZEITHGJ" par="" text=""/>
    <f:field ref="OOELOCALMERGEFIELDS_2077_100_IPA_ZEITHGM" par="" text=""/>
    <f:field ref="OOELOCALMERGEFIELDS_2077_100_IPA_ZEITHGT" par="" text=""/>
    <f:field ref="OOELOCALMERGEFIELDS_2077_100_IPA_ZEITHGV" par="" text=""/>
    <f:field ref="OOELOCALMERGEFIELDS_2077_100_IPA_ZEITHGX" par="" text=""/>
    <f:field ref="OOELOCALMERGEFIELDS_2077_100_IPA_ZEITHHJ" par="" text=""/>
    <f:field ref="OOELOCALMERGEFIELDS_2077_100_IPA_ZEITHHM" par="" text=""/>
    <f:field ref="OOELOCALMERGEFIELDS_2077_100_IPA_ZEITHHT" par="" text=""/>
    <f:field ref="OOELOCALMERGEFIELDS_2077_100_IPA_ZEITHHV" par="" text=""/>
    <f:field ref="OOELOCALMERGEFIELDS_2077_100_IPA_ZEITHHX" par="" text=""/>
    <f:field ref="OOELOCALMERGEFIELDS_2077_100_IPA_ZEITHJ" par="" text=""/>
    <f:field ref="OOELOCALMERGEFIELDS_2077_100_IPA_ZEITHM" par="" text=""/>
    <f:field ref="OOELOCALMERGEFIELDS_2077_100_IPA_ZEITHT" par="" text=""/>
    <f:field ref="OOELOCALMERGEFIELDS_2077_100_IPA_ZEITHV" par="" text=""/>
    <f:field ref="OOELOCALMERGEFIELDS_2077_100_IPA_ZEITHX" par="" text=""/>
    <f:field ref="OOELOCALMERGEFIELDS_2077_100_IPA_ZEITNJ" par="" text=""/>
    <f:field ref="OOELOCALMERGEFIELDS_2077_100_IPA_ZEITNM" par="" text=""/>
    <f:field ref="OOELOCALMERGEFIELDS_2077_100_IPA_ZEITNT" par="" text=""/>
    <f:field ref="OOELOCALMERGEFIELDS_2077_100_IPA_ZEITNV" par="" text=""/>
    <f:field ref="OOELOCALMERGEFIELDS_2077_100_IPA_ZEITNX" par="" text=""/>
    <f:field ref="OOELOCALMERGEFIELDS_2077_100_IPA_ZEITSUMJ" par="" text=""/>
    <f:field ref="OOELOCALMERGEFIELDS_2077_100_IPA_ZEITSUMM" par="" text=""/>
    <f:field ref="OOELOCALMERGEFIELDS_2077_100_IPA_ZEITSUMT" par="" text=""/>
    <f:field ref="OOELOCALMERGEFIELDS_2077_100_IPA_ZEITSUMV" par="" text=""/>
    <f:field ref="OOELOCALMERGEFIELDS_2077_100_IPA_ZEITSUMX" par="" text=""/>
    <f:field ref="OOELOCALMERGEFIELDS_2077_100_IPA_ZEITUJ" par="" text=""/>
    <f:field ref="OOELOCALMERGEFIELDS_2077_100_IPA_ZEITUM" par="" text=""/>
    <f:field ref="OOELOCALMERGEFIELDS_2077_100_IPA_ZEITUT" par="" text=""/>
    <f:field ref="OOELOCALMERGEFIELDS_2077_100_IPA_ZEITUV" par="" text=""/>
    <f:field ref="OOELOCALMERGEFIELDS_2077_100_IPA_ZEITUX" par="" text=""/>
    <f:field ref="OOELOCALMERGEFIELDS_2077_100_IPA_ZEITZJ" par="" text=""/>
    <f:field ref="OOELOCALMERGEFIELDS_2077_100_IPA_ZEITZM" par="" text=""/>
    <f:field ref="OOELOCALMERGEFIELDS_2077_100_IPA_ZEITZT" par="" text=""/>
    <f:field ref="OOELOCALMERGEFIELDS_2077_100_IPA_ZEITZV" par="" text=""/>
    <f:field ref="OOELOCALMERGEFIELDS_2077_100_IPA_ZEITZX" par="" text=""/>
    <f:field ref="OOELOCALMERGEFIELDS_2077_100_IPA_ZUHANDEN" par="" text=""/>
    <f:field ref="OOELOCALMERGEFIELDS_2077_100_IPA_ZUSAKA2K" par="" text=""/>
    <f:field ref="OOELOCALMERGEFIELDS_2077_100_IPA_ZUSAKA2L" par="" text=""/>
    <f:field ref="OOELOCALMERGEFIELDS_2077_100_IPA_ZUSAKAD" par="" text=""/>
    <f:field ref="OOELOCALMERGEFIELDS_2077_100_IPA_ZUSATIT" par="" text=""/>
    <f:field ref="OOELOCALMERGEFIELDS_2077_100_IPA_ZUSFAMNAM" par="" text=""/>
    <f:field ref="OOELOCALMERGEFIELDS_2077_100_IPA_ZUSGESCHL" par="" text=""/>
    <f:field ref="OOELOCALMERGEFIELDS_2077_100_IPA_ZUSURL" par="" text=""/>
    <f:field ref="OOELOCALMERGEFIELDS_2077_100_IPA_ZUSVNAM" par="" text=""/>
    <f:field ref="OOELOCALMERGEFIELDS_2077_100_JBPOSTKZ" par="" text=""/>
    <f:field ref="OOELOCALMERGEFIELDS_2077_100_JOBBOERSEINFOS" par="" text=""/>
    <f:field ref="OOELOCALMERGEFIELDS_2077_100_LFIS_TEXTKOERPER" par="" text=""/>
    <f:field ref="OOELOCALMERGEFIELDS_2077_100_PBEXALSL" par="" text=""/>
    <f:field ref="OOELOCALMERGEFIELDS_2077_100_PDSTNR" par="" text=""/>
    <f:field ref="OOELOCALMERGEFIELDS_2077_100_PKRK" par="" text=""/>
    <f:field ref="OOELOCALMERGEFIELDS_2077_100_PORGBEZ" par="" text=""/>
    <f:field ref="OOELOCALMERGEFIELDS_2077_100_Postalische_Adresse_Empfaenger" par="" text=""/>
    <f:field ref="OOELOCALMERGEFIELDS_2077_100_SIS_TEXTKOERPER" par="" text=""/>
    <f:field ref="OOELOCALMERGEFIELDS_2077_100_STR" par="" text=""/>
    <f:field ref="OOELOCALMERGEFIELDS_2077_100_VNAM" par="" text=""/>
    <f:field ref="OOELOCALMERGEFIELDS_2077_100_WOHNORT" par="" text=""/>
    <f:field ref="OOELOCALMERGEFIELDS_2077_100_ZUSAKAD" par="" text=""/>
    <f:field ref="OOELOCALMERGEFIELDS_2077_100_ZUSATITX" par="" text=""/>
    <f:field ref="OOELOCALMERGEFIELDS_2077_100_ZUSFAMNAM" par="" text=""/>
    <f:field ref="OOELOCALMERGEFIELDS_2077_100_ZUSGESCHL" par="" text=""/>
    <f:field ref="OOELOCALMERGEFIELDS_2077_100_ZUSVNAM" par="" text=""/>
    <f:field ref="OOELOCALMERGEFIELDS_2077_100_SWAN_aktDatum" par="" text=""/>
    <f:field ref="OOELOCALMERGEFIELDS_2077_100_SWAN_edvFormblattBauleitung" par="" text=""/>
    <f:field ref="OOELOCALMERGEFIELDS_2077_100_SWAN_edvFormblattBautraeger" par="" text=""/>
    <f:field ref="OOELOCALMERGEFIELDS_2077_100_SWAN_edvFormblattBundesmittelBetrag1" par="" text=""/>
    <f:field ref="OOELOCALMERGEFIELDS_2077_100_SWAN_edvFormblattBundesmittelBetrag2" par="" text=""/>
    <f:field ref="OOELOCALMERGEFIELDS_2077_100_SWAN_edvFormblattBundesmittelBetrag3" par="" text=""/>
    <f:field ref="OOELOCALMERGEFIELDS_2077_100_SWAN_edvFormblattBundesmittelBetrag4" par="" text=""/>
    <f:field ref="OOELOCALMERGEFIELDS_2077_100_SWAN_edvFormblattBundesmittelBetrag5" par="" text=""/>
    <f:field ref="OOELOCALMERGEFIELDS_2077_100_SWAN_edvFormblattBundesmittelBetrag6" par="" text=""/>
    <f:field ref="OOELOCALMERGEFIELDS_2077_100_SWAN_edvFormblattBundesmittelBetrag7" par="" text=""/>
    <f:field ref="OOELOCALMERGEFIELDS_2077_100_SWAN_edvFormblattBundesmittelBetrag8" par="" text=""/>
    <f:field ref="OOELOCALMERGEFIELDS_2077_100_SWAN_edvFormblattBundesmittelBetragGesamt" par="" text=""/>
    <f:field ref="OOELOCALMERGEFIELDS_2077_100_SWAN_edvFormblattBundesmittelJahr1" par="" text=""/>
    <f:field ref="OOELOCALMERGEFIELDS_2077_100_SWAN_edvFormblattBundesmittelJahr2" par="" text=""/>
    <f:field ref="OOELOCALMERGEFIELDS_2077_100_SWAN_edvFormblattBundesmittelJahr3" par="" text=""/>
    <f:field ref="OOELOCALMERGEFIELDS_2077_100_SWAN_edvFormblattBundesmittelJahr4" par="" text=""/>
    <f:field ref="OOELOCALMERGEFIELDS_2077_100_SWAN_edvFormblattBundesmittelJahr5" par="" text=""/>
    <f:field ref="OOELOCALMERGEFIELDS_2077_100_SWAN_edvFormblattBundesmittelJahr6" par="" text=""/>
    <f:field ref="OOELOCALMERGEFIELDS_2077_100_SWAN_edvFormblattBundesmittelJahr7" par="" text=""/>
    <f:field ref="OOELOCALMERGEFIELDS_2077_100_SWAN_edvFormblattBundesmittelJahr8" par="" text=""/>
    <f:field ref="OOELOCALMERGEFIELDS_2077_100_SWAN_edvFormblattErhaltungsverpflichteter" par="" text=""/>
    <f:field ref="OOELOCALMERGEFIELDS_2077_100_SWAN_edvFormblattFinanzierung" par="" text=""/>
    <f:field ref="OOELOCALMERGEFIELDS_2077_100_SWAN_edvFormblattGewaesserartBundesfluss" par="" text=""/>
    <f:field ref="OOELOCALMERGEFIELDS_2077_100_SWAN_edvFormblattGewaesserartInteressentengewaesser" par="" text=""/>
    <f:field ref="OOELOCALMERGEFIELDS_2077_100_SWAN_edvFormblattMassnahmenpriorisierung" par="" text=""/>
    <f:field ref="OOELOCALMERGEFIELDS_2077_100_SWAN_finanzierungsplanAnzahlAndererInteressentenEinnahmenImFoerderfall" par="" text=""/>
    <f:field ref="OOELOCALMERGEFIELDS_2077_100_SWAN_finanzierungsplanBankBic" par="" text=""/>
    <f:field ref="OOELOCALMERGEFIELDS_2077_100_SWAN_finanzierungsplanBankIban" par="" text=""/>
    <f:field ref="OOELOCALMERGEFIELDS_2077_100_SWAN_finanzierungsplanBankKontobezeichnung" par="" text=""/>
    <f:field ref="OOELOCALMERGEFIELDS_2077_100_SWAN_finanzierungsplanBankUeberweisungAufDasKonto" par="" text=""/>
    <f:field ref="OOELOCALMERGEFIELDS_2077_100_SWAN_finanzierungsplanBetrag" par="" text=""/>
    <f:field ref="OOELOCALMERGEFIELDS_2077_100_SWAN_finanzierungsplanIBeitragAbrechnungTabelleXhtml" par="" text=""/>
    <f:field ref="OOELOCALMERGEFIELDS_2077_100_SWAN_finanzierungsplanKundendaten" par="" text=""/>
    <f:field ref="OOELOCALMERGEFIELDS_2077_100_SWAN_finanzierungsplanMassnahmenBezeichnung" par="" text=""/>
    <f:field ref="OOELOCALMERGEFIELDS_2077_100_SWAN_finanzierungsplanMassnahmenLfnr" par="" text=""/>
    <f:field ref="OOELOCALMERGEFIELDS_2077_100_SWAN_finanzierungsplanMehrleistungMinderleistung" par="" text=""/>
    <f:field ref="OOELOCALMERGEFIELDS_2077_100_SWAN_finanzierungsplanRechnungsbetrag" par="" text=""/>
    <f:field ref="OOELOCALMERGEFIELDS_2077_100_SWAN_finanzierungsplanSkonto" par="" text=""/>
    <f:field ref="OOELOCALMERGEFIELDS_2077_100_SWAN_finanzierungsplanTyp" par="" text=""/>
    <f:field ref="OOELOCALMERGEFIELDS_2077_100_SWAN_finanzierungsplanUmbuchungstext" par="" text=""/>
    <f:field ref="OOELOCALMERGEFIELDS_2077_100_SWAN_finanzierungsplanVerwendungszweck" par="" text=""/>
    <f:field ref="OOELOCALMERGEFIELDS_2077_100_SWAN_foerderfallArt" par="" text=""/>
    <f:field ref="OOELOCALMERGEFIELDS_2077_100_SWAN_foerderfallAusgabenFipoBund1" par="" text=""/>
    <f:field ref="OOELOCALMERGEFIELDS_2077_100_SWAN_foerderfallAusgabenFipoBund2" par="" text=""/>
    <f:field ref="OOELOCALMERGEFIELDS_2077_100_SWAN_foerderfallAusgabenFipoLand" par="" text=""/>
    <f:field ref="OOELOCALMERGEFIELDS_2077_100_SWAN_foerderfallBauherr" par="" text=""/>
    <f:field ref="OOELOCALMERGEFIELDS_2077_100_SWAN_foerderfallBauherrGkz" par="" text=""/>
    <f:field ref="OOELOCALMERGEFIELDS_2077_100_SWAN_foerderfallBauNr" par="" text=""/>
    <f:field ref="OOELOCALMERGEFIELDS_2077_100_SWAN_foerderfallBauzeitBis" par="" text=""/>
    <f:field ref="OOELOCALMERGEFIELDS_2077_100_SWAN_foerderfallBauzeitBisJahr" par="" text=""/>
    <f:field ref="OOELOCALMERGEFIELDS_2077_100_SWAN_foerderfallBauzeitVon" par="" text=""/>
    <f:field ref="OOELOCALMERGEFIELDS_2077_100_SWAN_foerderfallBauzeitVonJahr" par="" text=""/>
    <f:field ref="OOELOCALMERGEFIELDS_2077_100_SWAN_foerderfallCoKontierungLand" par="" text=""/>
    <f:field ref="OOELOCALMERGEFIELDS_2077_100_SWAN_foerderfallDetailbezeichnung" par="" text=""/>
    <f:field ref="OOELOCALMERGEFIELDS_2077_100_SWAN_foerderfallEdvKennzahl" par="" text=""/>
    <f:field ref="OOELOCALMERGEFIELDS_2077_100_SWAN_foerderfallEinnahmenFipoBund1" par="" text=""/>
    <f:field ref="OOELOCALMERGEFIELDS_2077_100_SWAN_foerderfallEinnahmenFipoBund2" par="" text=""/>
    <f:field ref="OOELOCALMERGEFIELDS_2077_100_SWAN_foerderfallEinnahmenFipoLand" par="" text=""/>
    <f:field ref="OOELOCALMERGEFIELDS_2077_100_SWAN_foerderfallGebietsbauleiter" par="" text=""/>
    <f:field ref="OOELOCALMERGEFIELDS_2077_100_SWAN_foerderfallGesamtsumme" par="" text=""/>
    <f:field ref="OOELOCALMERGEFIELDS_2077_100_SWAN_foerderfallGesamtverpflichtungBundBetrag" par="" text=""/>
    <f:field ref="OOELOCALMERGEFIELDS_2077_100_SWAN_foerderfallGesamtverpflichtungBundProzent" par="" text=""/>
    <f:field ref="OOELOCALMERGEFIELDS_2077_100_SWAN_foerderfallGesamtverpflichtungEUBetrag" par="" text=""/>
    <f:field ref="OOELOCALMERGEFIELDS_2077_100_SWAN_foerderfallGesamtverpflichtungEUProzent" par="" text=""/>
    <f:field ref="OOELOCALMERGEFIELDS_2077_100_SWAN_foerderfallGesamtverpflichtungInteressentBetrag" par="" text=""/>
    <f:field ref="OOELOCALMERGEFIELDS_2077_100_SWAN_foerderfallGesamtverpflichtungInteressentProzent" par="" text=""/>
    <f:field ref="OOELOCALMERGEFIELDS_2077_100_SWAN_foerderfallGesamtverpflichtungLandBetrag" par="" text=""/>
    <f:field ref="OOELOCALMERGEFIELDS_2077_100_SWAN_foerderfallGesamtverpflichtungLandProzent" par="" text=""/>
    <f:field ref="OOELOCALMERGEFIELDS_2077_100_SWAN_foerderfallGesamtverpflichtungSonderbeitragBetrag" par="" text=""/>
    <f:field ref="OOELOCALMERGEFIELDS_2077_100_SWAN_foerderfallGesamtverpflichtungSummeBetrag" par="" text=""/>
    <f:field ref="OOELOCALMERGEFIELDS_2077_100_SWAN_foerderfallGesamtverpflichtungSummeProzent" par="" text=""/>
    <f:field ref="OOELOCALMERGEFIELDS_2077_100_SWAN_foerderfallGeschuetzteBetroffene" par="" text=""/>
    <f:field ref="OOELOCALMERGEFIELDS_2077_100_SWAN_foerderfallGewaesserart" par="" text=""/>
    <f:field ref="OOELOCALMERGEFIELDS_2077_100_SWAN_foerderfallGewaesserbezirk" par="" text=""/>
    <f:field ref="OOELOCALMERGEFIELDS_2077_100_SWAN_foerderfallGewaessername" par="" text=""/>
    <f:field ref="OOELOCALMERGEFIELDS_2077_100_SWAN_foerderfallHfgObjekte" par="" text=""/>
    <f:field ref="OOELOCALMERGEFIELDS_2077_100_SWAN_foerderfallKilometerBis" par="" text=""/>
    <f:field ref="OOELOCALMERGEFIELDS_2077_100_SWAN_foerderfallKilometerVon" par="" text=""/>
    <f:field ref="OOELOCALMERGEFIELDS_2077_100_SWAN_foerderfallKoordinateBisX" par="" text=""/>
    <f:field ref="OOELOCALMERGEFIELDS_2077_100_SWAN_foerderfallKoordinateBisY" par="" text=""/>
    <f:field ref="OOELOCALMERGEFIELDS_2077_100_SWAN_foerderfallKoordinateX" par="" text=""/>
    <f:field ref="OOELOCALMERGEFIELDS_2077_100_SWAN_foerderfallKoordinateY" par="" text=""/>
    <f:field ref="OOELOCALMERGEFIELDS_2077_100_SWAN_foerderfallLambertKoordinateBisX" par="" text=""/>
    <f:field ref="OOELOCALMERGEFIELDS_2077_100_SWAN_foerderfallLambertKoordinateBisY" par="" text=""/>
    <f:field ref="OOELOCALMERGEFIELDS_2077_100_SWAN_foerderfallLambertKoordinateX" par="" text=""/>
    <f:field ref="OOELOCALMERGEFIELDS_2077_100_SWAN_foerderfallLambertKoordinateY" par="" text=""/>
    <f:field ref="OOELOCALMERGEFIELDS_2077_100_SWAN_foerderfallNkFaktor" par="" text=""/>
    <f:field ref="OOELOCALMERGEFIELDS_2077_100_SWAN_foerderfallVerhinderterSchaden" par="" text=""/>
    <f:field ref="OOELOCALMERGEFIELDS_2077_100_SWAN_genehmigungDatum" par="" text=""/>
    <f:field ref="OOELOCALMERGEFIELDS_2077_100_SWAN_genehmigungFadGwbTabelleXhtml" par="" text=""/>
    <f:field ref="OOELOCALMERGEFIELDS_2077_100_SWAN_genehmigungFadQuartal" par="" text=""/>
    <f:field ref="OOELOCALMERGEFIELDS_2077_100_SWAN_genehmigungFinanzierungsplanAnforderungTabelleXhtml" par="" text=""/>
    <f:field ref="OOELOCALMERGEFIELDS_2077_100_SWAN_genehmigungFinanzierungsplanPlanungTabelleXhtml" par="" text=""/>
    <f:field ref="OOELOCALMERGEFIELDS_2077_100_SWAN_genehmigungFipoBeschlussTextXhtml" par="" text=""/>
    <f:field ref="OOELOCALMERGEFIELDS_2077_100_SWAN_genehmigungGenehmigungsdatum" par="" text=""/>
    <f:field ref="OOELOCALMERGEFIELDS_2077_100_SWAN_genehmigungSubTyp" par="" text=""/>
    <f:field ref="OOELOCALMERGEFIELDS_2077_100_SWAN_genehmigungTyp" par="" text=""/>
    <f:field ref="CCAPRECONFIG_15_1001_Anrede" par="" text="Sehr geehrte Damen und Herren" edit="true"/>
    <f:field ref="CCAPRECONFIG_15_1001_Anrede_Briefkopf" par="" text="Bettina Furtmüller "/>
    <f:field ref="CCAPRECONFIG_15_1001_Geschlecht_Anrede" par="" text=""/>
    <f:field ref="CCAPRECONFIG_15_1001_Titel" par="" text="" edit="true"/>
    <f:field ref="CCAPRECONFIG_15_1001_Nachgestellter_Titel" par="" text="" edit="true"/>
    <f:field ref="CCAPRECONFIG_15_1001_Vorname" par="" text="Bettina" edit="true"/>
    <f:field ref="CCAPRECONFIG_15_1001_Nachname" par="" text="Furtmüller" edit="true"/>
    <f:field ref="CCAPRECONFIG_15_1001_zH" par="" text="" edit="true"/>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Bettina.Furtmueller@ooe.gv.at"/>
    <f:field ref="CCAPRECONFIG_15_1001_Postalische_Adresse" par="" text="Bettina Furtmüller&#10;"/>
    <f:field ref="CCAPRECONFIG_15_1001_Adresse" par="" text=""/>
    <f:field ref="CCAPRECONFIG_15_1001_Fax" par="" text=""/>
    <f:field ref="CCAPRECONFIG_15_1001_Telefon" par="" text="0732 772013298"/>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E-Mail"/>
    <f:field ref="CCAPRECONFIG_15_1001_Kategorie" par="" text="Einbringer/in"/>
    <f:field ref="CCAPRECONFIG_15_1001_Rechtsform" par="" text=""/>
    <f:field ref="CCAPRECONFIG_15_1001_Ziel" par="" text=""/>
    <f:field ref="CCAPRECONFIG_15_1001_Zusatz_1" par="" text="" edit="true"/>
    <f:field ref="CCAPRECONFIG_15_1001_Zusatz_2" par="" text="" edit="true"/>
    <f:field ref="CCAPRECONFIG_15_1001_Zusatz_3" par="" text="" edit="true"/>
    <f:field ref="CCAPRECONFIG_15_1001_Zusatz_4" par="" text="" edit="true"/>
    <f:field ref="CCAPRECONFIG_15_1001_Zusatz_5" par="" text="" edit="true"/>
    <f:field ref="CCAPRECONFIG_15_1001_AntwortReferenz" par="" text=""/>
  </f:record>
  <f:display par="" text="Serialcontext &gt; Adressat/innen">
    <f:field ref="CCAPRECONFIG_15_1001_Beilagenanzahl" text="Anzahl der Beilagen"/>
    <f:field ref="OOELOCALMERGEFIELDS_2077_100_GBZ_GemeindeStrukturfonds" text="GBZ_GemeindeStrukturfonds"/>
    <f:field ref="OOELOCALMERGEFIELDS_2077_100_GBZ_GemeindeProjektfonds" text="GBZ_GemeindeProjektfonds"/>
    <f:field ref="OOELOCALMERGEFIELDS_2077_100_GBZ_UnterprojektKategorieSeperated" text="GBZ_UnterprojektKategorieSeperated"/>
    <f:field ref="OOEPRECONFIG_15_1500_Abschnitte" text="Abschnitte"/>
    <f:field ref="OOEPRECONFIG_15_1500_Leerfeld" text="Leerfeld"/>
    <f:field ref="ELVISPRECONFIG_103_3800_ReturnReceiptID" text="Rückscheinnummer"/>
    <f:field ref="OOELOCALMERGEFIELDS_2077_100_AGR_alleGemeinsamMitLiteras" text="AGR_alleGemeinsamMitLiteras"/>
    <f:field ref="OOELOCALMERGEFIELDS_2077_100_AGR_allgAdressen" text="AGR_allgAdressen"/>
    <f:field ref="OOELOCALMERGEFIELDS_2077_100_AGR_beschluss" text="AGR_beschluss"/>
    <f:field ref="OOELOCALMERGEFIELDS_2077_100_AGR_dienststelle" text="AGR_dienststelle"/>
    <f:field ref="OOELOCALMERGEFIELDS_2077_100_AGR_druckdatum" text="AGR_druckdatum"/>
    <f:field ref="OOELOCALMERGEFIELDS_2077_100_AGR_dummyElement" text="AGR_dummyElement"/>
    <f:field ref="OOELOCALMERGEFIELDS_2077_100_AGR_eigentuemerTabelleGrenze" text="AGR_eigentuemerTabelleGrenze"/>
    <f:field ref="OOELOCALMERGEFIELDS_2077_100_AGR_eigErgehtAn" text="AGR_eigErgehtAn"/>
    <f:field ref="OOELOCALMERGEFIELDS_2077_100_AGR_eigErgehtAnMitLitera" text="AGR_eigErgehtAnMitLitera"/>
    <f:field ref="OOELOCALMERGEFIELDS_2077_100_AGR_erlaeuterungstermin" text="AGR_erlaeuterungstermin"/>
    <f:field ref="OOELOCALMERGEFIELDS_2077_100_AGR_geldausgleichZuErhalten" text="AGR_geldausgleichZuErhalten"/>
    <f:field ref="OOELOCALMERGEFIELDS_2077_100_AGR_geldausgleichZuLeisten" text="AGR_geldausgleichZuLeisten"/>
    <f:field ref="OOELOCALMERGEFIELDS_2077_100_AGR_grenzbegehung" text="AGR_grenzbegehung"/>
    <f:field ref="OOELOCALMERGEFIELDS_2077_100_AGR_grenzProtokollOrtDat" text="AGR_grenzProtokollOrtDat"/>
    <f:field ref="OOELOCALMERGEFIELDS_2077_100_AGR_grenzProtokollOrtDatum" text="AGR_grenzProtokollOrtDatum"/>
    <f:field ref="OOELOCALMERGEFIELDS_2077_100_AGR_grunddienstbarkeiten" text="AGR_grunddienstbarkeiten"/>
    <f:field ref="OOELOCALMERGEFIELDS_2077_100_AGR_kgname" text="AGR_kgname"/>
    <f:field ref="OOELOCALMERGEFIELDS_2077_100_AGR_listBesNachtragErgehtAn" text="AGR_listBesNachtragErgehtAn"/>
    <f:field ref="OOELOCALMERGEFIELDS_2077_100_AGR_listeGrenzverhGrundstueckeAlleineLitera" text="AGR_listeGrenzverhGrundstueckeAlleineLitera"/>
    <f:field ref="OOELOCALMERGEFIELDS_2077_100_AGR_listeGrenzverhGrundstueckeLitera" text="AGR_listeGrenzverhGrundstueckeLitera"/>
    <f:field ref="OOELOCALMERGEFIELDS_2077_100_AGR_listeGrstAusgesch" text="AGR_listeGrstAusgesch"/>
    <f:field ref="OOELOCALMERGEFIELDS_2077_100_AGR_listeGrstFlurberOVert" text="AGR_listeGrstFlurberOVert"/>
    <f:field ref="OOELOCALMERGEFIELDS_2077_100_AGR_listeGrstNachtrAusgeschieden" text="AGR_listeGrstNachtrAusgeschieden"/>
    <f:field ref="OOELOCALMERGEFIELDS_2077_100_AGR_listeGrstNachtrEinAus" text="AGR_listeGrstNachtrEinAus"/>
    <f:field ref="OOELOCALMERGEFIELDS_2077_100_AGR_listGstNachtragEinAus" text="AGR_listGstNachtragEinAus"/>
    <f:field ref="OOELOCALMERGEFIELDS_2077_100_AGR_listKulturarten" text="AGR_listKulturarten"/>
    <f:field ref="OOELOCALMERGEFIELDS_2077_100_AGR_listWertklassen" text="AGR_listWertklassen"/>
    <f:field ref="OOELOCALMERGEFIELDS_2077_100_AGR_listWertklassenNegativ" text="AGR_listWertklassenNegativ"/>
    <f:field ref="OOELOCALMERGEFIELDS_2077_100_AGR_mappenber" text="AGR_mappenber"/>
    <f:field ref="OOELOCALMERGEFIELDS_2077_100_AGR_niederschrift" text="AGR_niederschrift"/>
    <f:field ref="OOELOCALMERGEFIELDS_2077_100_AGR_nurEigErgehtAnGemeinsam" text="AGR_nurEigErgehtAnGemeinsam"/>
    <f:field ref="OOELOCALMERGEFIELDS_2077_100_AGR_nurEigErgehtAnMitLitera" text="AGR_nurEigErgehtAnMitLitera"/>
    <f:field ref="OOELOCALMERGEFIELDS_2077_100_AGR_operatsname" text="AGR_operatsname"/>
    <f:field ref="OOELOCALMERGEFIELDS_2077_100_AGR_tablProtFeslGrenzGesamt" text="AGR_tablProtFeslGrenzGesamt"/>
    <f:field ref="OOELOCALMERGEFIELDS_2077_100_AGR_tablProtFestlGrenzLitera" text="AGR_tablProtFestlGrenzLitera"/>
    <f:field ref="OOELOCALMERGEFIELDS_2077_100_AGR_vermessungsamt" text="AGR_vermessungsamt"/>
    <f:field ref="OOELOCALMERGEFIELDS_2077_100_ERE_abstimmungsErgebnis" text="ERE_abstimmungsErgebnis"/>
    <f:field ref="OOELOCALMERGEFIELDS_2077_100_ERE_entschuldigteSitzungsTeilnehmer" text="ERE_entschuldigteSitzungsTeilnehmer"/>
    <f:field ref="OOELOCALMERGEFIELDS_2077_100_ERE_gesetzgebungsPeriodeNummer" text="ERE_gesetzgebungsPeriodeNummer"/>
    <f:field ref="OOELOCALMERGEFIELDS_2077_100_ERE_sitzungsDatum" text="ERE_sitzungsDatum"/>
    <f:field ref="OOELOCALMERGEFIELDS_2077_100_ERE_sitzungsEndeZeit" text="ERE_sitzungsEndeZeit"/>
    <f:field ref="OOELOCALMERGEFIELDS_2077_100_ERE_sitzungsEndZeit" text="ERE_sitzungsEndZeit"/>
    <f:field ref="OOELOCALMERGEFIELDS_2077_100_ERE_sitzungsNummer" text="ERE_sitzungsNummer"/>
    <f:field ref="OOELOCALMERGEFIELDS_2077_100_ERE_sitzungsStartZeit" text="ERE_sitzungsStartZeit"/>
    <f:field ref="OOELOCALMERGEFIELDS_2077_100_ERE_sitzungsTeilnehmer" text="ERE_sitzungsTeilnehmer"/>
    <f:field ref="OOELOCALMERGEFIELDS_2077_100_ERE_sitzungsVorsitz" text="ERE_sitzungsVorsitz"/>
    <f:field ref="OOELOCALMERGEFIELDS_2077_100_Firmenname" text="Firmenname"/>
    <f:field ref="OOELOCALMERGEFIELDS_2077_100_GVK_TEXTKOERPER" text="GVK_TEXTKOERPER"/>
    <f:field ref="OOELOCALMERGEFIELDS_2077_100_GVK_TEXTKOERPER_ZWEIGETEILT_1" text="GVK_TEXTKOERPER_ZWEIGETEILT_1"/>
    <f:field ref="OOELOCALMERGEFIELDS_2077_100_GVK_TEXTKOERPER_ZWEIGETEILT_2" text="GVK_TEXTKOERPER_ZWEIGETEILT_2"/>
    <f:field ref="OOELOCALMERGEFIELDS_2077_100_IPA_AusnahmezeitTabStd" text="IPA_AusnahmezeitTabStd"/>
    <f:field ref="OOELOCALMERGEFIELDS_2077_100_IPA_AUSNZTG" text="IPA_AUSNZTG"/>
    <f:field ref="OOELOCALMERGEFIELDS_2077_100_IPA_AUSNZTP" text="IPA_AUSNZTP"/>
    <f:field ref="OOELOCALMERGEFIELDS_2077_100_IPA_AUSNZTV" text="IPA_AUSNZTV"/>
    <f:field ref="OOELOCALMERGEFIELDS_2077_100_IPA_BESDA" text="IPA_BESDA"/>
    <f:field ref="OOELOCALMERGEFIELDS_2077_100_IPA_BESDAV" text="IPA_BESDAV"/>
    <f:field ref="OOELOCALMERGEFIELDS_2077_100_IPA_ErfahrungszeitTabStd" text="IPA_ErfahrungszeitTabStd"/>
    <f:field ref="OOELOCALMERGEFIELDS_2077_100_IPA_ERFZEITG" text="IPA_ERFZEITG"/>
    <f:field ref="OOELOCALMERGEFIELDS_2077_100_IPA_ERFZEITP" text="IPA_ERFZEITP"/>
    <f:field ref="OOELOCALMERGEFIELDS_2077_100_IPA_ERFZEITV" text="IPA_ERFZEITV"/>
    <f:field ref="OOELOCALMERGEFIELDS_2077_100_IPA_JobboerseTabBewerberliste" text="IPA_JobboerseTabBewerberliste"/>
    <f:field ref="OOELOCALMERGEFIELDS_2077_100_IPA_JobboerseTabEntscheidung" text="IPA_JobboerseTabEntscheidung"/>
    <f:field ref="OOELOCALMERGEFIELDS_2077_100_IPA_JobboerseTabVorschlag" text="IPA_JobboerseTabVorschlag"/>
    <f:field ref="OOELOCALMERGEFIELDS_2077_100_IPA_PDPOSNR" text="IPA_PDPOSNR"/>
    <f:field ref="OOELOCALMERGEFIELDS_2077_100_IPA_QUALATAG" text="IPA_QUALATAG"/>
    <f:field ref="OOELOCALMERGEFIELDS_2077_100_IPA_QUALATXT" text="IPA_QUALATXT"/>
    <f:field ref="OOELOCALMERGEFIELDS_2077_100_IPA_QUALAV" text="IPA_QUALAV"/>
    <f:field ref="OOELOCALMERGEFIELDS_2077_100_IPA_SOLLBESETZDAT" text="IPA_SOLLBESETZDAT"/>
    <f:field ref="OOELOCALMERGEFIELDS_2077_100_KBE_TEXTKOERPER" text="KBE_TEXTKOERPER"/>
    <f:field ref="OOELOCALMERGEFIELDS_2077_100_KFS_KG_AnsprDauer" text="KFS_KG_AnsprDauer"/>
    <f:field ref="OOELOCALMERGEFIELDS_2077_100_KFS_KG_BegDJSprungUnterbr" text="KFS_KG_BegDJSprungUnterbr"/>
    <f:field ref="OOELOCALMERGEFIELDS_2077_100_KFS_KG_Beginn27Woche" text="KFS_KG_Beginn27Woche"/>
    <f:field ref="OOELOCALMERGEFIELDS_2077_100_KFS_KG_BeginnStand" text="KFS_KG_BeginnStand"/>
    <f:field ref="OOELOCALMERGEFIELDS_2077_100_KFS_KG_BegReha" text="KFS_KG_BegReha"/>
    <f:field ref="OOELOCALMERGEFIELDS_2077_100_KFS_KG_BegUrlAbfind" text="KFS_KG_BegUrlAbfind"/>
    <f:field ref="OOELOCALMERGEFIELDS_2077_100_KFS_KG_BegUrlAbfindIPA" text="KFS_KG_BegUrlAbfindIPA"/>
    <f:field ref="OOELOCALMERGEFIELDS_2077_100_KFS_KG_berechnungsdauer" text="KFS_KG_berechnungsdauer"/>
    <f:field ref="OOELOCALMERGEFIELDS_2077_100_KFS_KG_berechnungsDauerOrig" text="KFS_KG_berechnungsDauerOrig"/>
    <f:field ref="OOELOCALMERGEFIELDS_2077_100_KFS_KG_bezugsdauer" text="KFS_KG_bezugsdauer"/>
    <f:field ref="OOELOCALMERGEFIELDS_2077_100_KFS_KG_bmg" text="KFS_KG_bmg"/>
    <f:field ref="OOELOCALMERGEFIELDS_2077_100_KFS_KG_BmgMitSz" text="KFS_KG_BmgMitSz"/>
    <f:field ref="OOELOCALMERGEFIELDS_2077_100_KFS_KG_BmgOhneSz" text="KFS_KG_BmgOhneSz"/>
    <f:field ref="OOELOCALMERGEFIELDS_2077_100_KFS_KG_bmgOrig" text="KFS_KG_bmgOrig"/>
    <f:field ref="OOELOCALMERGEFIELDS_2077_100_KFS_KG_bmgUeberHbgl" text="KFS_KG_bmgUeberHbgl"/>
    <f:field ref="OOELOCALMERGEFIELDS_2077_100_KFS_KG_bmgUeberschrieben" text="KFS_KG_bmgUeberschrieben"/>
    <f:field ref="OOELOCALMERGEFIELDS_2077_100_KFS_KG_Brutto50" text="KFS_KG_Brutto50"/>
    <f:field ref="OOELOCALMERGEFIELDS_2077_100_KFS_KG_Brutto50SubLsteuer" text="KFS_KG_Brutto50SubLsteuer"/>
    <f:field ref="OOELOCALMERGEFIELDS_2077_100_KFS_KG_Brutto60" text="KFS_KG_Brutto60"/>
    <f:field ref="OOELOCALMERGEFIELDS_2077_100_KFS_KG_Brutto60SubLsteuer" text="KFS_KG_Brutto60SubLsteuer"/>
    <f:field ref="OOELOCALMERGEFIELDS_2077_100_KFS_KG_bruttoVerdienst" text="KFS_KG_bruttoVerdienst"/>
    <f:field ref="OOELOCALMERGEFIELDS_2077_100_KFS_KG_bruttoVerdienstOrig" text="KFS_KG_bruttoVerdienstOrig"/>
    <f:field ref="OOELOCALMERGEFIELDS_2077_100_KFS_KG_datetimeNow" text="KFS_KG_datetimeNow"/>
    <f:field ref="OOELOCALMERGEFIELDS_2077_100_KFS_KG_datum50Bis" text="KFS_KG_datum50Bis"/>
    <f:field ref="OOELOCALMERGEFIELDS_2077_100_KFS_KG_datum60Ab" text="KFS_KG_datum60Ab"/>
    <f:field ref="OOELOCALMERGEFIELDS_2077_100_KFS_KG_dvEnde" text="KFS_KG_dvEnde"/>
    <f:field ref="OOELOCALMERGEFIELDS_2077_100_KFS_KG_Eindat" text="KFS_KG_Eindat"/>
    <f:field ref="OOELOCALMERGEFIELDS_2077_100_KFS_KG_EndeDJSprungUnterbr" text="KFS_KG_EndeDJSprungUnterbr"/>
    <f:field ref="OOELOCALMERGEFIELDS_2077_100_KFS_KG_EndeReha" text="KFS_KG_EndeReha"/>
    <f:field ref="OOELOCALMERGEFIELDS_2077_100_KFS_KG_EndeUrlAbfind" text="KFS_KG_EndeUrlAbfind"/>
    <f:field ref="OOELOCALMERGEFIELDS_2077_100_KFS_KG_EndeUrlAbfindIPA" text="KFS_KG_EndeUrlAbfindIPA"/>
    <f:field ref="OOELOCALMERGEFIELDS_2077_100_KFS_KG_Hbgl" text="KFS_KG_Hbgl"/>
    <f:field ref="OOELOCALMERGEFIELDS_2077_100_KFS_KG_karenzTage" text="KFS_KG_karenzTage"/>
    <f:field ref="OOELOCALMERGEFIELDS_2077_100_KFS_KG_KrankengAb" text="KFS_KG_KrankengAb"/>
    <f:field ref="OOELOCALMERGEFIELDS_2077_100_KFS_KG_KrankengBis" text="KFS_KG_KrankengBis"/>
    <f:field ref="OOELOCALMERGEFIELDS_2077_100_KFS_KG_Lohnsteuer50" text="KFS_KG_Lohnsteuer50"/>
    <f:field ref="OOELOCALMERGEFIELDS_2077_100_KFS_KG_Lohnsteuer60" text="KFS_KG_Lohnsteuer60"/>
    <f:field ref="OOELOCALMERGEFIELDS_2077_100_KFS_KG_maxKgEnde" text="KFS_KG_maxKgEnde"/>
    <f:field ref="OOELOCALMERGEFIELDS_2077_100_KFS_KG_meldeStatusBearb" text="KFS_KG_meldeStatusBearb"/>
    <f:field ref="OOELOCALMERGEFIELDS_2077_100_KFS_KG_meldeStatusWann" text="KFS_KG_meldeStatusWann"/>
    <f:field ref="OOELOCALMERGEFIELDS_2077_100_KFS_KG_mitFamilienzuschlag" text="KFS_KG_mitFamilienzuschlag"/>
    <f:field ref="OOELOCALMERGEFIELDS_2077_100_KFS_KG_mitSonderzahlungen" text="KFS_KG_mitSonderzahlungen"/>
    <f:field ref="OOELOCALMERGEFIELDS_2077_100_KFS_KG_NachUrlAbfind" text="KFS_KG_NachUrlAbfind"/>
    <f:field ref="OOELOCALMERGEFIELDS_2077_100_KFS_KG_NachUrlAbfindIPA" text="KFS_KG_NachUrlAbfindIPA"/>
    <f:field ref="OOELOCALMERGEFIELDS_2077_100_KFS_KG_Netto50" text="KFS_KG_Netto50"/>
    <f:field ref="OOELOCALMERGEFIELDS_2077_100_KFS_KG_Netto60" text="KFS_KG_Netto60"/>
    <f:field ref="OOELOCALMERGEFIELDS_2077_100_KFS_KG_OhneTeilEntgeltAb" text="KFS_KG_OhneTeilEntgeltAb"/>
    <f:field ref="OOELOCALMERGEFIELDS_2077_100_KFS_KG_QRBankUebergenuss" text="KFS_KG_QRBankUebergenuss"/>
    <f:field ref="OOELOCALMERGEFIELDS_2077_100_KFS_KG_RehatageErsatzPVA" text="KFS_KG_RehatageErsatzPVA"/>
    <f:field ref="OOELOCALMERGEFIELDS_2077_100_KFS_KG_SechstelHbgl" text="KFS_KG_SechstelHbgl"/>
    <f:field ref="OOELOCALMERGEFIELDS_2077_100_KFS_KG_sonderKgInTagen" text="KFS_KG_sonderKgInTagen"/>
    <f:field ref="OOELOCALMERGEFIELDS_2077_100_KFS_KG_Sprung10" text="KFS_KG_Sprung10"/>
    <f:field ref="OOELOCALMERGEFIELDS_2077_100_KFS_KG_Sprung5" text="KFS_KG_Sprung5"/>
    <f:field ref="OOELOCALMERGEFIELDS_2077_100_KFS_KG_statusBearb" text="KFS_KG_statusBearb"/>
    <f:field ref="OOELOCALMERGEFIELDS_2077_100_KFS_KG_statusWann" text="KFS_KG_statusWann"/>
    <f:field ref="OOELOCALMERGEFIELDS_2077_100_KFS_KG_SzVonBmg" text="KFS_KG_SzVonBmg"/>
    <f:field ref="OOELOCALMERGEFIELDS_2077_100_KFS_KG_tageAngerechVorerkr" text="KFS_KG_tageAngerechVorerkr"/>
    <f:field ref="OOELOCALMERGEFIELDS_2077_100_KFS_KG_TageBisKuerz" text="KFS_KG_TageBisKuerz"/>
    <f:field ref="OOELOCALMERGEFIELDS_2077_100_KFS_KG_TeilEntgelt" text="KFS_KG_TeilEntgelt"/>
    <f:field ref="OOELOCALMERGEFIELDS_2077_100_KFS_KG_teilEntgeltBis1IPA" text="KFS_KG_teilEntgeltBis1IPA"/>
    <f:field ref="OOELOCALMERGEFIELDS_2077_100_KFS_KG_teilEntgeltBis2IPA" text="KFS_KG_teilEntgeltBis2IPA"/>
    <f:field ref="OOELOCALMERGEFIELDS_2077_100_KFS_KG_teilEntgeltProz1IPA" text="KFS_KG_teilEntgeltProz1IPA"/>
    <f:field ref="OOELOCALMERGEFIELDS_2077_100_KFS_KG_teilEntgeltProz2IPA" text="KFS_KG_teilEntgeltProz2IPA"/>
    <f:field ref="OOELOCALMERGEFIELDS_2077_100_KFS_KG_teilEntgeltVon1IPA" text="KFS_KG_teilEntgeltVon1IPA"/>
    <f:field ref="OOELOCALMERGEFIELDS_2077_100_KFS_KG_teilEntgeltVon2IPA" text="KFS_KG_teilEntgeltVon2IPA"/>
    <f:field ref="OOELOCALMERGEFIELDS_2077_100_KFS_KG_timelineashtml" text="KFS_KG_timelineashtml"/>
    <f:field ref="OOELOCALMERGEFIELDS_2077_100_KFS_KG_uebergangsgeld" text="KFS_KG_uebergangsgeld"/>
    <f:field ref="OOELOCALMERGEFIELDS_2077_100_KFS_KG_uebergangstage" text="KFS_KG_uebergangstage"/>
    <f:field ref="OOELOCALMERGEFIELDS_2077_100_KFS_KG_uebergenuss" text="KFS_KG_uebergenuss"/>
    <f:field ref="OOELOCALMERGEFIELDS_2077_100_KFS_KG_VerwZweckUebergenuss" text="KFS_KG_VerwZweckUebergenuss"/>
    <f:field ref="OOELOCALMERGEFIELDS_2077_100_KFS_KG_VollesEntgelt" text="KFS_KG_VollesEntgelt"/>
    <f:field ref="OOELOCALMERGEFIELDS_2077_100_KFS_KG_vorausKgEnde" text="KFS_KG_vorausKgEnde"/>
    <f:field ref="OOELOCALMERGEFIELDS_2077_100_KFS_KG_zusaetzlicheTage" text="KFS_KG_zusaetzlicheTage"/>
    <f:field ref="OOELOCALMERGEFIELDS_2077_100_KFS_person_akadGr" text="KFS_person_akadGr"/>
    <f:field ref="OOELOCALMERGEFIELDS_2077_100_KFS_person_akadGr2" text="KFS_person_akadGr2"/>
    <f:field ref="OOELOCALMERGEFIELDS_2077_100_KFS_person_aktVersandAdr" text="KFS_person_aktVersandAdr"/>
    <f:field ref="OOELOCALMERGEFIELDS_2077_100_KFS_person_aktVersandAdr_art" text="KFS_person_aktVersandAdr_art"/>
    <f:field ref="OOELOCALMERGEFIELDS_2077_100_KFS_person_aktVersandAdr_gueltigBis" text="KFS_person_aktVersandAdr_gueltigBis"/>
    <f:field ref="OOELOCALMERGEFIELDS_2077_100_KFS_person_aktVersandAdr_gueltigVon" text="KFS_person_aktVersandAdr_gueltigVon"/>
    <f:field ref="OOELOCALMERGEFIELDS_2077_100_KFS_person_aktVersandAdr_ort" text="KFS_person_aktVersandAdr_ort"/>
    <f:field ref="OOELOCALMERGEFIELDS_2077_100_KFS_person_aktVersandAdr_plz" text="KFS_person_aktVersandAdr_plz"/>
    <f:field ref="OOELOCALMERGEFIELDS_2077_100_KFS_person_aktVersandAdr_staat" text="KFS_person_aktVersandAdr_staat"/>
    <f:field ref="OOELOCALMERGEFIELDS_2077_100_KFS_person_aktVersandAdr_strasse" text="KFS_person_aktVersandAdr_strasse"/>
    <f:field ref="OOELOCALMERGEFIELDS_2077_100_KFS_person_amtsTitel" text="KFS_person_amtsTitel"/>
    <f:field ref="OOELOCALMERGEFIELDS_2077_100_KFS_person_berufstit" text="KFS_person_berufstit"/>
    <f:field ref="OOELOCALMERGEFIELDS_2077_100_KFS_person_famstand" text="KFS_person_famstand"/>
    <f:field ref="OOELOCALMERGEFIELDS_2077_100_KFS_person_fktTitel" text="KFS_person_fktTitel"/>
    <f:field ref="OOELOCALMERGEFIELDS_2077_100_KFS_person_gebDat" text="KFS_person_gebDat"/>
    <f:field ref="OOELOCALMERGEFIELDS_2077_100_KFS_person_gebOrt" text="KFS_person_gebOrt"/>
    <f:field ref="OOELOCALMERGEFIELDS_2077_100_KFS_person_geschl" text="KFS_person_geschl"/>
    <f:field ref="OOELOCALMERGEFIELDS_2077_100_KFS_person_kontakt" text="KFS_person_kontakt"/>
    <f:field ref="OOELOCALMERGEFIELDS_2077_100_KFS_person_kontakt_emailIpa" text="KFS_person_kontakt_emailIpa"/>
    <f:field ref="OOELOCALMERGEFIELDS_2077_100_KFS_person_kontakt_emailPrivat" text="KFS_person_kontakt_emailPrivat"/>
    <f:field ref="OOELOCALMERGEFIELDS_2077_100_KFS_person_kontakt_telMobilPriv" text="KFS_person_kontakt_telMobilPriv"/>
    <f:field ref="OOELOCALMERGEFIELDS_2077_100_KFS_person_mgSchaft" text="KFS_person_mgSchaft"/>
    <f:field ref="OOELOCALMERGEFIELDS_2077_100_KFS_person_mgSchaft_dst" text="KFS_person_mgSchaft_dst"/>
    <f:field ref="OOELOCALMERGEFIELDS_2077_100_KFS_person_mgSchaft_dstNr" text="KFS_person_mgSchaft_dstNr"/>
    <f:field ref="OOELOCALMERGEFIELDS_2077_100_KFS_person_mgSchaft_dvnr" text="KFS_person_mgSchaft_dvnr"/>
    <f:field ref="OOELOCALMERGEFIELDS_2077_100_KFS_person_mgSchaft_einzugGeh" text="KFS_person_mgSchaft_einzugGeh"/>
    <f:field ref="OOELOCALMERGEFIELDS_2077_100_KFS_person_mgSchaft_persnr" text="KFS_person_mgSchaft_persnr"/>
    <f:field ref="OOELOCALMERGEFIELDS_2077_100_KFS_person_mgSchaft_persnrGatte" text="KFS_person_mgSchaft_persnrGatte"/>
    <f:field ref="OOELOCALMERGEFIELDS_2077_100_KFS_person_mgSchaft_zsvorsch" text="KFS_person_mgSchaft_zsvorsch"/>
    <f:field ref="OOELOCALMERGEFIELDS_2077_100_KFS_person_mvvzeitenashtml" text="KFS_person_mvvzeitenashtml"/>
    <f:field ref="OOELOCALMERGEFIELDS_2077_100_KFS_person_nachname" text="KFS_person_nachname"/>
    <f:field ref="OOELOCALMERGEFIELDS_2077_100_KFS_person_pid" text="KFS_person_pid"/>
    <f:field ref="OOELOCALMERGEFIELDS_2077_100_KFS_person_staatsb" text="KFS_person_staatsb"/>
    <f:field ref="OOELOCALMERGEFIELDS_2077_100_KFS_person_svnr" text="KFS_person_svnr"/>
    <f:field ref="OOELOCALMERGEFIELDS_2077_100_KFS_person_vorname" text="KFS_person_vorname"/>
    <f:field ref="OOELOCALMERGEFIELDS_2077_100_KFS_person_vzeitenashtml" text="KFS_person_vzeitenashtml"/>
    <f:field ref="OOELOCALMERGEFIELDS_2077_100_KFS_WG_bvBeginn" text="KFS_WG_bvBeginn"/>
    <f:field ref="OOELOCALMERGEFIELDS_2077_100_KFS_WG_bvEnde" text="KFS_WG_bvEnde"/>
    <f:field ref="OOELOCALMERGEFIELDS_2077_100_KFS_WG_geburtsArt" text="KFS_WG_geburtsArt"/>
    <f:field ref="OOELOCALMERGEFIELDS_2077_100_KFS_WG_gtTats" text="KFS_WG_gtTats"/>
    <f:field ref="OOELOCALMERGEFIELDS_2077_100_KFS_WG_gtVorr" text="KFS_WG_gtVorr"/>
    <f:field ref="OOELOCALMERGEFIELDS_2077_100_KFS_WG_wgAnsprBeginn" text="KFS_WG_wgAnsprBeginn"/>
    <f:field ref="OOELOCALMERGEFIELDS_2077_100_KFS_WG_wgBeginn" text="KFS_WG_wgBeginn"/>
    <f:field ref="OOELOCALMERGEFIELDS_2077_100_KFS_WG_wgEnde" text="KFS_WG_wgEnde"/>
    <f:field ref="OOELOCALMERGEFIELDS_2077_100_KFS_WG_wgSatzTaegl" text="KFS_WG_wgSatzTaegl"/>
    <f:field ref="OOELOCALMERGEFIELDS_2077_100_MISS_aktDatum" text="MISS_aktDatum"/>
    <f:field ref="OOELOCALMERGEFIELDS_2077_100_MISS_auftragAnmerkung" text="MISS_auftragAnmerkung"/>
    <f:field ref="OOELOCALMERGEFIELDS_2077_100_MISS_auftragArt" text="MISS_auftragArt"/>
    <f:field ref="OOELOCALMERGEFIELDS_2077_100_MISS_auftragBearbeiter" text="MISS_auftragBearbeiter"/>
    <f:field ref="OOELOCALMERGEFIELDS_2077_100_MISS_auftragBetraegeXHtml" text="MISS_auftragBetraegeXHtml"/>
    <f:field ref="OOELOCALMERGEFIELDS_2077_100_MISS_auftragBetrag" text="MISS_auftragBetrag"/>
    <f:field ref="OOELOCALMERGEFIELDS_2077_100_MISS_auftragErteiltAm" text="MISS_auftragErteiltAm"/>
    <f:field ref="OOELOCALMERGEFIELDS_2077_100_MISS_auftragFipo" text="MISS_auftragFipo"/>
    <f:field ref="OOELOCALMERGEFIELDS_2077_100_MISS_auftragFirma" text="MISS_auftragFirma"/>
    <f:field ref="OOELOCALMERGEFIELDS_2077_100_MISS_auftragFirmaAdresse" text="MISS_auftragFirmaAdresse"/>
    <f:field ref="OOELOCALMERGEFIELDS_2077_100_MISS_auftragGeschaeftsstueckzahl" text="MISS_auftragGeschaeftsstueckzahl"/>
    <f:field ref="OOELOCALMERGEFIELDS_2077_100_MISS_auftragIdLeistung" text="MISS_auftragIdLeistung"/>
    <f:field ref="OOELOCALMERGEFIELDS_2077_100_MISS_auftragKanzleizahl" text="MISS_auftragKanzleizahl"/>
    <f:field ref="OOELOCALMERGEFIELDS_2077_100_MISS_auftragLfnr" text="MISS_auftragLfnr"/>
    <f:field ref="OOELOCALMERGEFIELDS_2077_100_MISS_auftragName" text="MISS_auftragName"/>
    <f:field ref="OOELOCALMERGEFIELDS_2077_100_MISS_auftragRechnungenXHtml" text="MISS_auftragRechnungenXHtml"/>
    <f:field ref="OOELOCALMERGEFIELDS_2077_100_MISS_auftragStatus" text="MISS_auftragStatus"/>
    <f:field ref="OOELOCALMERGEFIELDS_2077_100_MISS_auftragTyp" text="MISS_auftragTyp"/>
    <f:field ref="OOELOCALMERGEFIELDS_2077_100_MISS_auftragVersionNr" text="MISS_auftragVersionNr"/>
    <f:field ref="OOELOCALMERGEFIELDS_2077_100_MISS_auftragZahlungenXHTML" text="MISS_auftragZahlungenXHTML"/>
    <f:field ref="OOELOCALMERGEFIELDS_2077_100_MISS_haftbriefBetrag" text="MISS_haftbriefBetrag"/>
    <f:field ref="OOELOCALMERGEFIELDS_2077_100_MISS_haftbriefEingang" text="MISS_haftbriefEingang"/>
    <f:field ref="OOELOCALMERGEFIELDS_2077_100_MISS_haftbriefGeschaeftsstueckzahl" text="MISS_haftbriefGeschaeftsstueckzahl"/>
    <f:field ref="OOELOCALMERGEFIELDS_2077_100_MISS_haftbriefIdLeistung" text="MISS_haftbriefIdLeistung"/>
    <f:field ref="OOELOCALMERGEFIELDS_2077_100_MISS_haftbriefLaufzeit" text="MISS_haftbriefLaufzeit"/>
    <f:field ref="OOELOCALMERGEFIELDS_2077_100_MISS_haftbriefLaufzeitBis" text="MISS_haftbriefLaufzeitBis"/>
    <f:field ref="OOELOCALMERGEFIELDS_2077_100_MISS_haftbriefLaufzeitVon" text="MISS_haftbriefLaufzeitVon"/>
    <f:field ref="OOELOCALMERGEFIELDS_2077_100_MISS_haftbriefLfnr" text="MISS_haftbriefLfnr"/>
    <f:field ref="OOELOCALMERGEFIELDS_2077_100_MISS_haftbriefLfnrAuftrag" text="MISS_haftbriefLfnrAuftrag"/>
    <f:field ref="OOELOCALMERGEFIELDS_2077_100_MISS_haftbriefLfnrRechnung" text="MISS_haftbriefLfnrRechnung"/>
    <f:field ref="OOELOCALMERGEFIELDS_2077_100_MISS_haftbriefVersionnrAuftrag" text="MISS_haftbriefVersionnrAuftrag"/>
    <f:field ref="OOELOCALMERGEFIELDS_2077_100_MISS_projektAuftraegeXHtml" text="MISS_projektAuftraegeXHtml"/>
    <f:field ref="OOELOCALMERGEFIELDS_2077_100_MISS_projektBeschreibungJahrBauBeginn" text="MISS_projektBeschreibungJahrBauBeginn"/>
    <f:field ref="OOELOCALMERGEFIELDS_2077_100_MISS_projektBeschreibungJahrVerkehrsFreigabe" text="MISS_projektBeschreibungJahrVerkehrsFreigabe"/>
    <f:field ref="OOELOCALMERGEFIELDS_2077_100_MISS_projektBeschreibungPresseTextXHtml" text="MISS_projektBeschreibungPresseTextXHtml"/>
    <f:field ref="OOELOCALMERGEFIELDS_2077_100_MISS_projektBeschreibungStandDerArbeitenXHtml" text="MISS_projektBeschreibungStandDerArbeitenXHtml"/>
    <f:field ref="OOELOCALMERGEFIELDS_2077_100_MISS_projektBeschreibungTechnischeBeschreibungXHtml" text="MISS_projektBeschreibungTechnischeBeschreibungXHtml"/>
    <f:field ref="OOELOCALMERGEFIELDS_2077_100_MISS_projektBudgetplanungXHtml" text="MISS_projektBudgetplanungXHtml"/>
    <f:field ref="OOELOCALMERGEFIELDS_2077_100_MISS_projektHMBBruecke" text="MISS_projektHMBBruecke"/>
    <f:field ref="OOELOCALMERGEFIELDS_2077_100_MISS_projektHMBBrueckeBeton" text="MISS_projektHMBBrueckeBeton"/>
    <f:field ref="OOELOCALMERGEFIELDS_2077_100_MISS_projektHMBBrueckeBetonStahl" text="MISS_projektHMBBrueckeBetonStahl"/>
    <f:field ref="OOELOCALMERGEFIELDS_2077_100_MISS_projektHMBBrueckeBreite" text="MISS_projektHMBBrueckeBreite"/>
    <f:field ref="OOELOCALMERGEFIELDS_2077_100_MISS_projektHMBBrueckeFlaeche" text="MISS_projektHMBBrueckeFlaeche"/>
    <f:field ref="OOELOCALMERGEFIELDS_2077_100_MISS_projektHMBBrueckeLaenge" text="MISS_projektHMBBrueckeLaenge"/>
    <f:field ref="OOELOCALMERGEFIELDS_2077_100_MISS_projektHMBBrueckeMaterial" text="MISS_projektHMBBrueckeMaterial"/>
    <f:field ref="OOELOCALMERGEFIELDS_2077_100_MISS_projektHMBBrueckeStahl" text="MISS_projektHMBBrueckeStahl"/>
    <f:field ref="OOELOCALMERGEFIELDS_2077_100_MISS_projektHMBTunnel" text="MISS_projektHMBTunnel"/>
    <f:field ref="OOELOCALMERGEFIELDS_2077_100_MISS_projektHMBTunnelAusbruchmasse" text="MISS_projektHMBTunnelAusbruchmasse"/>
    <f:field ref="OOELOCALMERGEFIELDS_2077_100_MISS_projektHMBTunnelBetonInnenschale" text="MISS_projektHMBTunnelBetonInnenschale"/>
    <f:field ref="OOELOCALMERGEFIELDS_2077_100_MISS_projektHMBTunnelBetonStahl" text="MISS_projektHMBTunnelBetonStahl"/>
    <f:field ref="OOELOCALMERGEFIELDS_2077_100_MISS_projektHMBTunnelLaenge" text="MISS_projektHMBTunnelLaenge"/>
    <f:field ref="OOELOCALMERGEFIELDS_2077_100_MISS_projektHMBTunnelOffenerBetrag" text="MISS_projektHMBTunnelOffenerBetrag"/>
    <f:field ref="OOELOCALMERGEFIELDS_2077_100_MISS_projektHMBTunnelQuerschnittsflaeche" text="MISS_projektHMBTunnelQuerschnittsflaeche"/>
    <f:field ref="OOELOCALMERGEFIELDS_2077_100_MISS_projektHMFBitTragschichtHFB" text="MISS_projektHMFBitTragschichtHFB"/>
    <f:field ref="OOELOCALMERGEFIELDS_2077_100_MISS_projektHMFBitTragschichtNFB" text="MISS_projektHMFBitTragschichtNFB"/>
    <f:field ref="OOELOCALMERGEFIELDS_2077_100_MISS_projektHMFBruecken" text="MISS_projektHMFBruecken"/>
    <f:field ref="OOELOCALMERGEFIELDS_2077_100_MISS_projektHMFDammschuettung" text="MISS_projektHMFDammschuettung"/>
    <f:field ref="OOELOCALMERGEFIELDS_2077_100_MISS_projektHMFDeckschichtHFB" text="MISS_projektHMFDeckschichtHFB"/>
    <f:field ref="OOELOCALMERGEFIELDS_2077_100_MISS_projektHMFDeckschichtNFB" text="MISS_projektHMFDeckschichtNFB"/>
    <f:field ref="OOELOCALMERGEFIELDS_2077_100_MISS_projektHMFFahrbahnbreite" text="MISS_projektHMFFahrbahnbreite"/>
    <f:field ref="OOELOCALMERGEFIELDS_2077_100_MISS_projektHMFFahrstreifen" text="MISS_projektHMFFahrstreifen"/>
    <f:field ref="OOELOCALMERGEFIELDS_2077_100_MISS_projektHMFFelsabtrag" text="MISS_projektHMFFelsabtrag"/>
    <f:field ref="OOELOCALMERGEFIELDS_2077_100_MISS_projektHMFFrostschutzschicht" text="MISS_projektHMFFrostschutzschicht"/>
    <f:field ref="OOELOCALMERGEFIELDS_2077_100_MISS_projektHMFGesamterGrundbedarf" text="MISS_projektHMFGesamterGrundbedarf"/>
    <f:field ref="OOELOCALMERGEFIELDS_2077_100_MISS_projektHMFKronenbreite" text="MISS_projektHMFKronenbreite"/>
    <f:field ref="OOELOCALMERGEFIELDS_2077_100_MISS_projektHMFLaengeHFB" text="MISS_projektHMFLaengeHFB"/>
    <f:field ref="OOELOCALMERGEFIELDS_2077_100_MISS_projektHMFLaengeNFB" text="MISS_projektHMFLaengeNFB"/>
    <f:field ref="OOELOCALMERGEFIELDS_2077_100_MISS_projektHMFLaermschutzwand" text="MISS_projektHMFLaermschutzwand"/>
    <f:field ref="OOELOCALMERGEFIELDS_2077_100_MISS_projektHMFLeitwaendeUndSchienen" text="MISS_projektHMFLeitwaendeUndSchienen"/>
    <f:field ref="OOELOCALMERGEFIELDS_2077_100_MISS_projektHMFObereTragschicht" text="MISS_projektHMFObereTragschicht"/>
    <f:field ref="OOELOCALMERGEFIELDS_2077_100_MISS_projektHMFoekologAusgleichsflaeche" text="MISS_projektHMFoekologAusgleichsflaeche"/>
    <f:field ref="OOELOCALMERGEFIELDS_2077_100_MISS_projektHMFOffenerAbtrag" text="MISS_projektHMFOffenerAbtrag"/>
    <f:field ref="OOELOCALMERGEFIELDS_2077_100_MISS_projektHMFSonstigeKunstbauten" text="MISS_projektHMFSonstigeKunstbauten"/>
    <f:field ref="OOELOCALMERGEFIELDS_2077_100_MISS_projektHMFTunnelGruenbruecken" text="MISS_projektHMFTunnelGruenbruecken"/>
    <f:field ref="OOELOCALMERGEFIELDS_2077_100_MISS_projektKalkulationXHtml" text="MISS_projektKalkulationXHtml"/>
    <f:field ref="OOELOCALMERGEFIELDS_2077_100_MISS_projektLinksAnmerkung" text="MISS_projektLinksAnmerkung"/>
    <f:field ref="OOELOCALMERGEFIELDS_2077_100_MISS_projektLinksCMSSeite" text="MISS_projektLinksCMSSeite"/>
    <f:field ref="OOELOCALMERGEFIELDS_2077_100_MISS_projektLinksPresseinfos" text="MISS_projektLinksPresseinfos"/>
    <f:field ref="OOELOCALMERGEFIELDS_2077_100_MISS_projektLinksProjektlaufwerk" text="MISS_projektLinksProjektlaufwerk"/>
    <f:field ref="OOELOCALMERGEFIELDS_2077_100_MISS_projektLinksVerordnungsplanBis" text="MISS_projektLinksVerordnungsplanBis"/>
    <f:field ref="OOELOCALMERGEFIELDS_2077_100_MISS_projektLinksVerordnungsplanVon" text="MISS_projektLinksVerordnungsplanVon"/>
    <f:field ref="OOELOCALMERGEFIELDS_2077_100_MISS_projektNr" text="MISS_projektNr"/>
    <f:field ref="OOELOCALMERGEFIELDS_2077_100_MISS_projektStammdatenAktenzahl" text="MISS_projektStammdatenAktenzahl"/>
    <f:field ref="OOELOCALMERGEFIELDS_2077_100_MISS_projektStammdatenAnmerkung" text="MISS_projektStammdatenAnmerkung"/>
    <f:field ref="OOELOCALMERGEFIELDS_2077_100_MISS_projektStammdatenArt" text="MISS_projektStammdatenArt"/>
    <f:field ref="OOELOCALMERGEFIELDS_2077_100_MISS_projektStammdatenBearbeiter" text="MISS_projektStammdatenBearbeiter"/>
    <f:field ref="OOELOCALMERGEFIELDS_2077_100_MISS_projektStammdatenDetailbez" text="MISS_projektStammdatenDetailbez"/>
    <f:field ref="OOELOCALMERGEFIELDS_2077_100_MISS_projektStammdatenGemeinden" text="MISS_projektStammdatenGemeinden"/>
    <f:field ref="OOELOCALMERGEFIELDS_2077_100_MISS_projektStammdatenKostenstelle" text="MISS_projektStammdatenKostenstelle"/>
    <f:field ref="OOELOCALMERGEFIELDS_2077_100_MISS_projektStammdatenOrganisation" text="MISS_projektStammdatenOrganisation"/>
    <f:field ref="OOELOCALMERGEFIELDS_2077_100_MISS_ProjektStammdatenOrganisationKostenstelle" text="MISS_projektStammdatenOrganisationKostenstelle"/>
    <f:field ref="OOELOCALMERGEFIELDS_2077_100_MISS_projektStammdatenOrganisationLeiter" text="MISS_projektStammdatenOrganisationLeiter"/>
    <f:field ref="OOELOCALMERGEFIELDS_2077_100_MISS_ProjektStammdatenProjektbetreff" text="MISS_ProjektStammdatenProjektbetreff"/>
    <f:field ref="OOELOCALMERGEFIELDS_2077_100_MISS_projektStammdatenProjektbetreffXHtml" text="MISS_projektStammdatenProjektbetreffXHtml"/>
    <f:field ref="OOELOCALMERGEFIELDS_2077_100_MISS_projektStammdatenSAPDatenXHtml" text="MISS_projektStammdatenSAPDatenXHtml"/>
    <f:field ref="OOELOCALMERGEFIELDS_2077_100_MISS_projektStammdatenSAPMiReNummer" text="MISS_projektStammdatenSAPMiReNummer"/>
    <f:field ref="OOELOCALMERGEFIELDS_2077_100_MISS_projektStammdatenSAPTeilprodukt" text="MISS_projektStammdatenSAPTeilprodukt"/>
    <f:field ref="OOELOCALMERGEFIELDS_2077_100_MISS_projektStammdatenStatus" text="MISS_projektStammdatenStatus"/>
    <f:field ref="OOELOCALMERGEFIELDS_2077_100_MISS_projektStammdatenStrassen" text="MISS_projektStammdatenStrassen"/>
    <f:field ref="OOELOCALMERGEFIELDS_2077_100_MISS_projektStammdatenStrassenBezeichnung" text="MISS_projektStammdatenStrassenBezeichnung"/>
    <f:field ref="OOELOCALMERGEFIELDS_2077_100_MISS_projektStammdatenStrassenKm" text="MISS_projektStammdatenStrassenKm"/>
    <f:field ref="OOELOCALMERGEFIELDS_2077_100_MISS_projektStammdatenStrassenmeistereien" text="MISS_projektStammdatenStrassenmeistereien"/>
    <f:field ref="OOELOCALMERGEFIELDS_2077_100_MISS_projektStammdatenStrassenName" text="MISS_projektStammdatenStrassenName"/>
    <f:field ref="OOELOCALMERGEFIELDS_2077_100_MISS_projektStammdatenTeam" text="MISS_projektStammdatenTeam"/>
    <f:field ref="OOELOCALMERGEFIELDS_2077_100_MISS_projektVerkehrDringlichkeit" text="MISS_projektVerkehrDringlichkeit"/>
    <f:field ref="OOELOCALMERGEFIELDS_2077_100_MISS_projektVerkehrFinanzierung" text="MISS_projektVerkehrFinanzierung"/>
    <f:field ref="OOELOCALMERGEFIELDS_2077_100_MISS_projektVerkehrJahrJDTVWerte" text="MISS_projektVerkehrJahrJDTVWerte"/>
    <f:field ref="OOELOCALMERGEFIELDS_2077_100_MISS_projektVerkehrJDTVGesamt" text="MISS_projektVerkehrJDTVGesamt"/>
    <f:field ref="OOELOCALMERGEFIELDS_2077_100_MISS_projektVerkehrJDTVWert" text="MISS_projektVerkehrJDTVWert"/>
    <f:field ref="OOELOCALMERGEFIELDS_2077_100_MISS_projektVerkehrKostenrahmen" text="MISS_projektVerkehrKostenrahmen"/>
    <f:field ref="OOELOCALMERGEFIELDS_2077_100_MISS_projektVerkehrProjektauftragVogehensmodell" text="MISS_projektVerkehrProjektauftragVogehensmodell"/>
    <f:field ref="OOELOCALMERGEFIELDS_2077_100_MISS_projektVerkehrUmweltfaktoren" text="MISS_projektVerkehrUmweltfaktoren"/>
    <f:field ref="OOELOCALMERGEFIELDS_2077_100_MISS_projektVerkehrVerkehrsentwicklung" text="MISS_projektVerkehrVerkehrsentwicklung"/>
    <f:field ref="OOELOCALMERGEFIELDS_2077_100_MISS_projektVerkehrVerkehrsUmlagerung" text="MISS_projektVerkehrVerkehrsUmlagerung"/>
    <f:field ref="OOELOCALMERGEFIELDS_2077_100_MISS_projektVerkehrVerkehrsziele" text="MISS_projektVerkehrVerkehrsziele"/>
    <f:field ref="OOELOCALMERGEFIELDS_2077_100_MISS_rechnungAbschlagszahlungSumme" text="MISS_rechnungAbschlagszahlungSumme"/>
    <f:field ref="OOELOCALMERGEFIELDS_2077_100_MISS_rechnungAnerkannterBetrag" text="MISS_rechnungAnerkannterBetrag"/>
    <f:field ref="OOELOCALMERGEFIELDS_2077_100_MISS_rechnungAnmerkung" text="MISS_rechnungAnmerkung"/>
    <f:field ref="OOELOCALMERGEFIELDS_2077_100_MISS_rechnungBelegeXHtml" text="MISS_rechnungBelegeXHtml"/>
    <f:field ref="OOELOCALMERGEFIELDS_2077_100_MISS_rechnungBestellnummer" text="MISS_rechnungBestellnummer"/>
    <f:field ref="OOELOCALMERGEFIELDS_2077_100_MISS_rechnungBetrag" text="MISS_rechnungBetrag"/>
    <f:field ref="OOELOCALMERGEFIELDS_2077_100_MISS_rechnungFaelligkeit" text="MISS_rechnungFaelligkeit"/>
    <f:field ref="OOELOCALMERGEFIELDS_2077_100_MISS_rechnungFipo" text="MISS_rechnungFipo"/>
    <f:field ref="OOELOCALMERGEFIELDS_2077_100_MISS_rechnungFirma" text="MISS_rechnungFirma"/>
    <f:field ref="OOELOCALMERGEFIELDS_2077_100_MISS_rechnungFirmaAdresse" text="MISS_rechnungFirmaAdresse"/>
    <f:field ref="OOELOCALMERGEFIELDS_2077_100_MISS_rechnungFirmaBank" text="MISS_rechnungFirmaBank"/>
    <f:field ref="OOELOCALMERGEFIELDS_2077_100_MISS_rechnungFirmaBic" text="MISS_rechnungFirmaBic"/>
    <f:field ref="OOELOCALMERGEFIELDS_2077_100_MISS_rechnungFirmaIban" text="MISS_rechnungFirmaIban"/>
    <f:field ref="OOELOCALMERGEFIELDS_2077_100_MISS_rechnungFirmaRechnungDatum" text="MISS_rechnungFirmaRechnungDatum"/>
    <f:field ref="OOELOCALMERGEFIELDS_2077_100_MISS_rechnungFirmaRechnungNr" text="MISS_rechnungFirmaRechnungNr"/>
    <f:field ref="OOELOCALMERGEFIELDS_2077_100_MISS_rechnungGeschaeftsstueckZahl" text="MISS_rechnungGeschaeftsstueckZahl"/>
    <f:field ref="OOELOCALMERGEFIELDS_2077_100_MISS_rechnungHaftbriefeXHtml" text="MISS_rechnungHaftbriefeXHtml"/>
    <f:field ref="OOELOCALMERGEFIELDS_2077_100_MISS_rechnungHvbBetrag" text="MISS_rechnungHvbBetrag"/>
    <f:field ref="OOELOCALMERGEFIELDS_2077_100_MISS_rechnungHvbFipo" text="MISS_rechnungHvbFipo"/>
    <f:field ref="OOELOCALMERGEFIELDS_2077_100_MISS_rechnungHvbPsp" text="MISS_rechnungHvbPsp"/>
    <f:field ref="OOELOCALMERGEFIELDS_2077_100_MISS_rechnungHvbSendendeKst" text="MISS_rechnungHvbSendendeKst"/>
    <f:field ref="OOELOCALMERGEFIELDS_2077_100_MISS_rechnungIdLeistung" text="MISS_rechnungIdLeistung"/>
    <f:field ref="OOELOCALMERGEFIELDS_2077_100_MISS_rechnungLfnr" text="MISS_rechnungLfnr"/>
    <f:field ref="OOELOCALMERGEFIELDS_2077_100_MISS_rechnungLfnrAuftrag" text="MISS_rechnungLfnrAuftrag"/>
    <f:field ref="OOELOCALMERGEFIELDS_2077_100_MISS_rechnungPsp" text="MISS_rechnungPsp"/>
    <f:field ref="OOELOCALMERGEFIELDS_2077_100_MISS_rechnungRechnungsbetrag" text="MISS_rechnungRechnungsbetrag"/>
    <f:field ref="OOELOCALMERGEFIELDS_2077_100_MISS_rechnungSendendeKst" text="MISS_rechnungSendendeKst"/>
    <f:field ref="OOELOCALMERGEFIELDS_2077_100_MISS_rechnungText" text="MISS_rechnungText"/>
    <f:field ref="OOELOCALMERGEFIELDS_2077_100_MISS_rechnungTyp" text="MISS_rechnungTyp"/>
    <f:field ref="OOELOCALMERGEFIELDS_2077_100_MISS_rechnungVerbuchungenXHtml" text="MISS_rechnungVerbuchungenXHtml"/>
    <f:field ref="OOELOCALMERGEFIELDS_2077_100_MISS_rechnungVersionNrAuftrag" text="MISS_rechnungVersionNrAuftrag"/>
    <f:field ref="OOELOCALMERGEFIELDS_2077_100_MISS_rechnungVonDrittemBezahlt" text="MISS_rechnungVonDrittemBezahlt"/>
    <f:field ref="OOELOCALMERGEFIELDS_2077_100_MISS_rechnungZahlungsfrist" text="MISS_rechnungZahlungsfrist"/>
    <f:field ref="OOELOCALMERGEFIELDS_2077_100_ANRNAME" text=""/>
    <f:field ref="OOELOCALMERGEFIELDS_2077_100_ANZBEW" text=""/>
    <f:field ref="OOELOCALMERGEFIELDS_2077_100_ANZZUS" text=""/>
    <f:field ref="OOELOCALMERGEFIELDS_2077_100_ATITK" text=""/>
    <f:field ref="OOELOCALMERGEFIELDS_2077_100_BTITK" text=""/>
    <f:field ref="OOELOCALMERGEFIELDS_2077_100_BTITL" text=""/>
    <f:field ref="OOELOCALMERGEFIELDS_2077_100_DSTNRL" text=""/>
    <f:field ref="OOELOCALMERGEFIELDS_2077_100_DZWK" text=""/>
    <f:field ref="OOELOCALMERGEFIELDS_2077_100_eJW_BANK_BANKNAME" text=""/>
    <f:field ref="OOELOCALMERGEFIELDS_2077_100_eJW_BANK_BH_BANKNAME" text=""/>
    <f:field ref="OOELOCALMERGEFIELDS_2077_100_eJW_BANK_BH_KONTO" text=""/>
    <f:field ref="OOELOCALMERGEFIELDS_2077_100_eJW_BANK_GIROKONTO_ALT" text=""/>
    <f:field ref="OOELOCALMERGEFIELDS_2077_100_eJW_BANK_GIROKONTO_SEPA" text=""/>
    <f:field ref="OOELOCALMERGEFIELDS_2077_100_eJW_DK_AKTUELLES_TAGESDATUM" text=""/>
    <f:field ref="OOELOCALMERGEFIELDS_2077_100_eJW_DK_AKTUELLES_TAGESDATUM_PLUS_14" text=""/>
    <f:field ref="OOELOCALMERGEFIELDS_2077_100_eJW_DK_BEZIRK" text=""/>
    <f:field ref="OOELOCALMERGEFIELDS_2077_100_eJW_DK_ORGANISATIONSEINHEIT" text=""/>
    <f:field ref="OOELOCALMERGEFIELDS_2077_100_eJW_DK_ORT" text=""/>
    <f:field ref="OOELOCALMERGEFIELDS_2077_100_eJW_MJ_AKADEMISCHER_GRAD" text=""/>
    <f:field ref="OOELOCALMERGEFIELDS_2077_100_eJW_MJ_ANREDE" text=""/>
    <f:field ref="OOELOCALMERGEFIELDS_2077_100_eJW_MJ_BERUF" text=""/>
    <f:field ref="OOELOCALMERGEFIELDS_2077_100_eJW_MJ_EMAIL" text=""/>
    <f:field ref="OOELOCALMERGEFIELDS_2077_100_eJW_MJ_EMPFANGSKRITISCHER_ZEITRAUM_BIS" text=""/>
    <f:field ref="OOELOCALMERGEFIELDS_2077_100_eJW_MJ_EMPFANGSKRITISCHER_ZEITRAUM_VON" text=""/>
    <f:field ref="OOELOCALMERGEFIELDS_2077_100_eJW_MJ_FAMILIENSTAND" text=""/>
    <f:field ref="OOELOCALMERGEFIELDS_2077_100_eJW_MJ_GEBURTSDATUM" text=""/>
    <f:field ref="OOELOCALMERGEFIELDS_2077_100_eJW_MJ_GESCHLECHT" text=""/>
    <f:field ref="OOELOCALMERGEFIELDS_2077_100_eJW_MJ_HAUPTADRESSE" text=""/>
    <f:field ref="OOELOCALMERGEFIELDS_2077_100_eJW_MJ_LEHRJAHR1" text=""/>
    <f:field ref="OOELOCALMERGEFIELDS_2077_100_eJW_MJ_LEHRJAHR2" text=""/>
    <f:field ref="OOELOCALMERGEFIELDS_2077_100_eJW_MJ_LEHRJAHR3" text=""/>
    <f:field ref="OOELOCALMERGEFIELDS_2077_100_eJW_MJ_MOBIL" text=""/>
    <f:field ref="OOELOCALMERGEFIELDS_2077_100_eJW_MJ_NACHNAME" text=""/>
    <f:field ref="OOELOCALMERGEFIELDS_2077_100_eJW_MJ_PERSOENLICHE_ANREDE" text=""/>
    <f:field ref="OOELOCALMERGEFIELDS_2077_100_eJW_MJ_PERSONENNUMMER" text=""/>
    <f:field ref="OOELOCALMERGEFIELDS_2077_100_eJW_MJ_RELIGIONSZUGEHOERIGKEIT" text=""/>
    <f:field ref="OOELOCALMERGEFIELDS_2077_100_eJW_MJ_SCHULE" text=""/>
    <f:field ref="OOELOCALMERGEFIELDS_2077_100_eJW_MJ_STAATSANGEHOERIGKEIT" text=""/>
    <f:field ref="OOELOCALMERGEFIELDS_2077_100_eJW_MJ_SVNR" text=""/>
    <f:field ref="OOELOCALMERGEFIELDS_2077_100_eJW_MJ_TELEFON" text=""/>
    <f:field ref="OOELOCALMERGEFIELDS_2077_100_eJW_MJ_VORNAME" text=""/>
    <f:field ref="OOELOCALMERGEFIELDS_2077_100_eJW_MJ_WEITERE_ADRESSE" text=""/>
    <f:field ref="OOELOCALMERGEFIELDS_2077_100_eJW_MUTTER_AKADEMISCHER_GRAD" text=""/>
    <f:field ref="OOELOCALMERGEFIELDS_2077_100_eJW_MUTTER_ANREDE" text=""/>
    <f:field ref="OOELOCALMERGEFIELDS_2077_100_eJW_MUTTER_BERUF" text=""/>
    <f:field ref="OOELOCALMERGEFIELDS_2077_100_eJW_MUTTER_EMAIL" text=""/>
    <f:field ref="OOELOCALMERGEFIELDS_2077_100_eJW_MUTTER_FAMILIENSTAND" text=""/>
    <f:field ref="OOELOCALMERGEFIELDS_2077_100_eJW_MUTTER_GEBURTSDATUM" text=""/>
    <f:field ref="OOELOCALMERGEFIELDS_2077_100_eJW_MUTTER_GESCHLECHT" text=""/>
    <f:field ref="OOELOCALMERGEFIELDS_2077_100_eJW_MUTTER_HAUPTADRESSE" text=""/>
    <f:field ref="OOELOCALMERGEFIELDS_2077_100_eJW_MUTTER_LEHRJAHR1" text=""/>
    <f:field ref="OOELOCALMERGEFIELDS_2077_100_eJW_MUTTER_LEHRJAHR2" text=""/>
    <f:field ref="OOELOCALMERGEFIELDS_2077_100_eJW_MUTTER_LEHRJAHR3" text=""/>
    <f:field ref="OOELOCALMERGEFIELDS_2077_100_eJW_MUTTER_MOBIL" text=""/>
    <f:field ref="OOELOCALMERGEFIELDS_2077_100_eJW_MUTTER_NACHNAME" text=""/>
    <f:field ref="OOELOCALMERGEFIELDS_2077_100_eJW_MUTTER_PERSOENLICHE_ANREDE" text=""/>
    <f:field ref="OOELOCALMERGEFIELDS_2077_100_eJW_MUTTER_PERSONENNUMMER" text=""/>
    <f:field ref="OOELOCALMERGEFIELDS_2077_100_eJW_MUTTER_RELIGIONSZUGEHOERIGKEIT" text=""/>
    <f:field ref="OOELOCALMERGEFIELDS_2077_100_eJW_MUTTER_SCHULE" text=""/>
    <f:field ref="OOELOCALMERGEFIELDS_2077_100_eJW_MUTTER_STAATSANGEHOERIGKEIT" text=""/>
    <f:field ref="OOELOCALMERGEFIELDS_2077_100_eJW_MUTTER_SVNR" text=""/>
    <f:field ref="OOELOCALMERGEFIELDS_2077_100_eJW_MUTTER_TELEFON" text=""/>
    <f:field ref="OOELOCALMERGEFIELDS_2077_100_eJW_MUTTER_VORNAME" text=""/>
    <f:field ref="OOELOCALMERGEFIELDS_2077_100_eJW_MUTTER_WEITERE_ADRESSE" text=""/>
    <f:field ref="OOELOCALMERGEFIELDS_2077_100_eJW_OB_OB1_AKADEMISCHER_GRAD" text=""/>
    <f:field ref="OOELOCALMERGEFIELDS_2077_100_eJW_OB_OB1_ANREDE" text=""/>
    <f:field ref="OOELOCALMERGEFIELDS_2077_100_eJW_OB_OB1_ART_OBSORGE" text=""/>
    <f:field ref="OOELOCALMERGEFIELDS_2077_100_eJW_OB_OB1_BERUF" text=""/>
    <f:field ref="OOELOCALMERGEFIELDS_2077_100_eJW_OB_OB1_EMAIL" text=""/>
    <f:field ref="OOELOCALMERGEFIELDS_2077_100_eJW_OB_OB1_FAMILIENSTAND" text=""/>
    <f:field ref="OOELOCALMERGEFIELDS_2077_100_eJW_OB_OB1_GEBURTSDATUM" text=""/>
    <f:field ref="OOELOCALMERGEFIELDS_2077_100_eJW_OB_OB1_GERICHTSBESCHLUSS" text=""/>
    <f:field ref="OOELOCALMERGEFIELDS_2077_100_eJW_OB_OB1_GESCHLECHT" text=""/>
    <f:field ref="OOELOCALMERGEFIELDS_2077_100_eJW_OB_OB1_HAUPTADRESSE" text=""/>
    <f:field ref="OOELOCALMERGEFIELDS_2077_100_eJW_OB_OB1_LEHRJAHR1" text=""/>
    <f:field ref="OOELOCALMERGEFIELDS_2077_100_eJW_OB_OB1_LEHRJAHR2" text=""/>
    <f:field ref="OOELOCALMERGEFIELDS_2077_100_eJW_OB_OB1_LEHRJAHR3" text=""/>
    <f:field ref="OOELOCALMERGEFIELDS_2077_100_eJW_OB_OB1_MOBIL" text=""/>
    <f:field ref="OOELOCALMERGEFIELDS_2077_100_eJW_OB_OB1_NACHNAME" text=""/>
    <f:field ref="OOELOCALMERGEFIELDS_2077_100_eJW_OB_OB1_OBSORGEBEGINN" text=""/>
    <f:field ref="OOELOCALMERGEFIELDS_2077_100_eJW_OB_OB1_PERSOENLICHE_ANREDE" text=""/>
    <f:field ref="OOELOCALMERGEFIELDS_2077_100_eJW_OB_OB1_PERSONENNUMMER" text=""/>
    <f:field ref="OOELOCALMERGEFIELDS_2077_100_eJW_OB_OB1_RECHTSGRUNDLAGE" text=""/>
    <f:field ref="OOELOCALMERGEFIELDS_2077_100_eJW_OB_OB1_RELIGIONSZUGEHOERIGKEIT" text=""/>
    <f:field ref="OOELOCALMERGEFIELDS_2077_100_eJW_OB_OB1_SCHULE" text=""/>
    <f:field ref="OOELOCALMERGEFIELDS_2077_100_eJW_OB_OB1_STAATSANGEHOERIGKEIT" text=""/>
    <f:field ref="OOELOCALMERGEFIELDS_2077_100_eJW_OB_OB1_SVNR" text=""/>
    <f:field ref="OOELOCALMERGEFIELDS_2077_100_eJW_OB_OB1_TELEFON" text=""/>
    <f:field ref="OOELOCALMERGEFIELDS_2077_100_eJW_OB_OB1_VORNAME" text=""/>
    <f:field ref="OOELOCALMERGEFIELDS_2077_100_eJW_OB_OB1_WEITERE_ADRESSE" text=""/>
    <f:field ref="OOELOCALMERGEFIELDS_2077_100_eJW_OB_OB2_AKADEMISCHER_GRAD" text=""/>
    <f:field ref="OOELOCALMERGEFIELDS_2077_100_eJW_OB_OB2_ANREDE" text=""/>
    <f:field ref="OOELOCALMERGEFIELDS_2077_100_eJW_OB_OB2_ART_OBSORGE" text=""/>
    <f:field ref="OOELOCALMERGEFIELDS_2077_100_eJW_OB_OB2_BERUF" text=""/>
    <f:field ref="OOELOCALMERGEFIELDS_2077_100_eJW_OB_OB2_EMAIL" text=""/>
    <f:field ref="OOELOCALMERGEFIELDS_2077_100_eJW_OB_OB2_FAMILIENSTAND" text=""/>
    <f:field ref="OOELOCALMERGEFIELDS_2077_100_eJW_OB_OB2_GEBURTSDATUM" text=""/>
    <f:field ref="OOELOCALMERGEFIELDS_2077_100_eJW_OB_OB2_GERICHTSBESCHLUSS" text=""/>
    <f:field ref="OOELOCALMERGEFIELDS_2077_100_eJW_OB_OB2_GESCHLECHT" text=""/>
    <f:field ref="OOELOCALMERGEFIELDS_2077_100_eJW_OB_OB2_HAUPTADRESSE" text=""/>
    <f:field ref="OOELOCALMERGEFIELDS_2077_100_eJW_OB_OB2_LEHRJAHR1" text=""/>
    <f:field ref="OOELOCALMERGEFIELDS_2077_100_eJW_OB_OB2_LEHRJAHR2" text=""/>
    <f:field ref="OOELOCALMERGEFIELDS_2077_100_eJW_OB_OB2_LEHRJAHR3" text=""/>
    <f:field ref="OOELOCALMERGEFIELDS_2077_100_eJW_OB_OB2_MOBIL" text=""/>
    <f:field ref="OOELOCALMERGEFIELDS_2077_100_eJW_OB_OB2_NACHNAME" text=""/>
    <f:field ref="OOELOCALMERGEFIELDS_2077_100_eJW_OB_OB2_OBSORGEBEGINN" text=""/>
    <f:field ref="OOELOCALMERGEFIELDS_2077_100_eJW_OB_OB2_PERSOENLICHE_ANREDE" text=""/>
    <f:field ref="OOELOCALMERGEFIELDS_2077_100_eJW_OB_OB2_PERSONENNUMMER" text=""/>
    <f:field ref="OOELOCALMERGEFIELDS_2077_100_eJW_OB_OB2_RECHTSGRUNDLAGE" text=""/>
    <f:field ref="OOELOCALMERGEFIELDS_2077_100_eJW_OB_OB2_RELIGIONSZUGEHOERIGKEIT" text=""/>
    <f:field ref="OOELOCALMERGEFIELDS_2077_100_eJW_OB_OB2_SCHULE" text=""/>
    <f:field ref="OOELOCALMERGEFIELDS_2077_100_eJW_OB_OB2_STAATSANGEHOERIGKEIT" text=""/>
    <f:field ref="OOELOCALMERGEFIELDS_2077_100_eJW_OB_OB2_SVNR" text=""/>
    <f:field ref="OOELOCALMERGEFIELDS_2077_100_eJW_OB_OB2_TELEFON" text=""/>
    <f:field ref="OOELOCALMERGEFIELDS_2077_100_eJW_OB_OB2_VORNAME" text=""/>
    <f:field ref="OOELOCALMERGEFIELDS_2077_100_eJW_OB_OB2_WEITERE_ADRESSE" text=""/>
    <f:field ref="OOELOCALMERGEFIELDS_2077_100_eJW_PFLEGEMUTTER_AKADEMISCHER_GRAD" text=""/>
    <f:field ref="OOELOCALMERGEFIELDS_2077_100_eJW_PFLEGEMUTTER_ANREDE" text=""/>
    <f:field ref="OOELOCALMERGEFIELDS_2077_100_eJW_PFLEGEMUTTER_BERUF" text=""/>
    <f:field ref="OOELOCALMERGEFIELDS_2077_100_eJW_PFLEGEMUTTER_EMAIL" text=""/>
    <f:field ref="OOELOCALMERGEFIELDS_2077_100_eJW_PFLEGEMUTTER_FAMILIENSTAND" text=""/>
    <f:field ref="OOELOCALMERGEFIELDS_2077_100_eJW_PFLEGEMUTTER_GEBURTSDATUM" text=""/>
    <f:field ref="OOELOCALMERGEFIELDS_2077_100_eJW_PFLEGEMUTTER_GESCHLECHT" text=""/>
    <f:field ref="OOELOCALMERGEFIELDS_2077_100_eJW_PFLEGEMUTTER_HAUPTADRESSE" text=""/>
    <f:field ref="OOELOCALMERGEFIELDS_2077_100_eJW_PFLEGEMUTTER_LEHRJAHR1" text=""/>
    <f:field ref="OOELOCALMERGEFIELDS_2077_100_eJW_PFLEGEMUTTER_LEHRJAHR2" text=""/>
    <f:field ref="OOELOCALMERGEFIELDS_2077_100_eJW_PFLEGEMUTTER_LEHRJAHR3" text=""/>
    <f:field ref="OOELOCALMERGEFIELDS_2077_100_eJW_PFLEGEMUTTER_MOBIL" text=""/>
    <f:field ref="OOELOCALMERGEFIELDS_2077_100_eJW_PFLEGEMUTTER_NACHNAME" text=""/>
    <f:field ref="OOELOCALMERGEFIELDS_2077_100_eJW_PFLEGEMUTTER_PERSOENLICHE_ANREDE" text=""/>
    <f:field ref="OOELOCALMERGEFIELDS_2077_100_eJW_PFLEGEMUTTER_PERSONENNUMMER" text=""/>
    <f:field ref="OOELOCALMERGEFIELDS_2077_100_eJW_PFLEGEMUTTER_RELIGIONSZUGEHOERIG" text=""/>
    <f:field ref="OOELOCALMERGEFIELDS_2077_100_eJW_PFLEGEMUTTER_SCHULE" text=""/>
    <f:field ref="OOELOCALMERGEFIELDS_2077_100_eJW_PFLEGEMUTTER_STAATSANGEHOERIGKEIT" text=""/>
    <f:field ref="OOELOCALMERGEFIELDS_2077_100_eJW_PFLEGEMUTTER_SVNR" text=""/>
    <f:field ref="OOELOCALMERGEFIELDS_2077_100_eJW_PFLEGEMUTTER_TELEFON" text=""/>
    <f:field ref="OOELOCALMERGEFIELDS_2077_100_eJW_PFLEGEMUTTER_VORNAME" text=""/>
    <f:field ref="OOELOCALMERGEFIELDS_2077_100_eJW_PFLEGEMUTTER_WEITERE_ADRESSE" text=""/>
    <f:field ref="OOELOCALMERGEFIELDS_2077_100_eJW_PFLEGEVATER_AKADEMISCHER_GRAD" text=""/>
    <f:field ref="OOELOCALMERGEFIELDS_2077_100_eJW_PFLEGEVATER_ANREDE" text=""/>
    <f:field ref="OOELOCALMERGEFIELDS_2077_100_eJW_PFLEGEVATER_BERUF" text=""/>
    <f:field ref="OOELOCALMERGEFIELDS_2077_100_eJW_PFLEGEVATER_EMAIL" text=""/>
    <f:field ref="OOELOCALMERGEFIELDS_2077_100_eJW_PFLEGEVATER_FAMILIENSTAND" text=""/>
    <f:field ref="OOELOCALMERGEFIELDS_2077_100_eJW_PFLEGEVATER_GEBURTSDATUM" text=""/>
    <f:field ref="OOELOCALMERGEFIELDS_2077_100_eJW_PFLEGEVATER_GESCHLECHT" text=""/>
    <f:field ref="OOELOCALMERGEFIELDS_2077_100_eJW_PFLEGEVATER_HAUPTADRESSE" text=""/>
    <f:field ref="OOELOCALMERGEFIELDS_2077_100_eJW_PFLEGEVATER_LEHRJAHR1" text=""/>
    <f:field ref="OOELOCALMERGEFIELDS_2077_100_eJW_PFLEGEVATER_LEHRJAHR2" text=""/>
    <f:field ref="OOELOCALMERGEFIELDS_2077_100_eJW_PFLEGEVATER_LEHRJAHR3" text=""/>
    <f:field ref="OOELOCALMERGEFIELDS_2077_100_eJW_PFLEGEVATER_MOBIL" text=""/>
    <f:field ref="OOELOCALMERGEFIELDS_2077_100_eJW_PFLEGEVATER_NACHNAME" text=""/>
    <f:field ref="OOELOCALMERGEFIELDS_2077_100_eJW_PFLEGEVATER_PERSOENLICHE_ANREDE" text=""/>
    <f:field ref="OOELOCALMERGEFIELDS_2077_100_eJW_PFLEGEVATER_PERSONENNUMMER" text=""/>
    <f:field ref="OOELOCALMERGEFIELDS_2077_100_eJW_PFLEGEVATER_RELIGIONSZUGEHOERIGKEIT" text=""/>
    <f:field ref="OOELOCALMERGEFIELDS_2077_100_eJW_PFLEGEVATER_SCHULE" text=""/>
    <f:field ref="OOELOCALMERGEFIELDS_2077_100_eJW_PFLEGEVATER_STAATSANGEHOERIGKEIT" text=""/>
    <f:field ref="OOELOCALMERGEFIELDS_2077_100_eJW_PFLEGEVATER_SVNR" text=""/>
    <f:field ref="OOELOCALMERGEFIELDS_2077_100_eJW_PFLEGEVATER_TELEFON" text=""/>
    <f:field ref="OOELOCALMERGEFIELDS_2077_100_eJW_PFLEGEVATER_VORNAME" text=""/>
    <f:field ref="OOELOCALMERGEFIELDS_2077_100_eJW_PFLEGEVATER_WEITERE_ADRESSE" text=""/>
    <f:field ref="OOELOCALMERGEFIELDS_2077_100_eJW_UNTH_TITEL_ART" text=""/>
    <f:field ref="OOELOCALMERGEFIELDS_2077_100_eJW_UNTH_TITEL_BEHOERDE_NOTAR" text=""/>
    <f:field ref="OOELOCALMERGEFIELDS_2077_100_eJW_UNTH_TITEL_BETRAG" text=""/>
    <f:field ref="OOELOCALMERGEFIELDS_2077_100_eJW_UNTH_TITEL_BIS" text=""/>
    <f:field ref="OOELOCALMERGEFIELDS_2077_100_eJW_UNTH_TITEL_DATUM" text=""/>
    <f:field ref="OOELOCALMERGEFIELDS_2077_100_eJW_UNTH_TITEL_KAPITALFORDERUNG" text=""/>
    <f:field ref="OOELOCALMERGEFIELDS_2077_100_eJW_UNTH_TITEL_LAUFENDER_UNTERHALT_AB" text=""/>
    <f:field ref="OOELOCALMERGEFIELDS_2077_100_eJW_UNTH_TITEL_VOLLSTRECKBARKEITSBEST" text=""/>
    <f:field ref="OOELOCALMERGEFIELDS_2077_100_eJW_UNTH_TITEL_VON" text=""/>
    <f:field ref="OOELOCALMERGEFIELDS_2077_100_eJW_UNTH_TITEL_ZEICHEN_PRUEFBUCHSTABE" text=""/>
    <f:field ref="OOELOCALMERGEFIELDS_2077_100_eJW_UP_AKADEMISCHER_GRAD" text=""/>
    <f:field ref="OOELOCALMERGEFIELDS_2077_100_eJW_UP_ANREDE" text=""/>
    <f:field ref="OOELOCALMERGEFIELDS_2077_100_eJW_UP_BERUF" text=""/>
    <f:field ref="OOELOCALMERGEFIELDS_2077_100_eJW_UP_EMAIL" text=""/>
    <f:field ref="OOELOCALMERGEFIELDS_2077_100_eJW_UP_FAMILIENSTAND" text=""/>
    <f:field ref="OOELOCALMERGEFIELDS_2077_100_eJW_UP_GEBURTSDATUM" text=""/>
    <f:field ref="OOELOCALMERGEFIELDS_2077_100_eJW_UP_GESCHLECHT" text=""/>
    <f:field ref="OOELOCALMERGEFIELDS_2077_100_eJW_UP_HAUPTADRESSE" text=""/>
    <f:field ref="OOELOCALMERGEFIELDS_2077_100_eJW_UP_LEHRJAHR1" text=""/>
    <f:field ref="OOELOCALMERGEFIELDS_2077_100_eJW_UP_LEHRJAHR2" text=""/>
    <f:field ref="OOELOCALMERGEFIELDS_2077_100_eJW_UP_LEHRJAHR3" text=""/>
    <f:field ref="OOELOCALMERGEFIELDS_2077_100_eJW_UP_MOBIL" text=""/>
    <f:field ref="OOELOCALMERGEFIELDS_2077_100_eJW_UP_NACHNAME" text=""/>
    <f:field ref="OOELOCALMERGEFIELDS_2077_100_eJW_UP_PERSOENLICHE_ANREDE" text=""/>
    <f:field ref="OOELOCALMERGEFIELDS_2077_100_eJW_UP_PERSONENNUMMER" text=""/>
    <f:field ref="OOELOCALMERGEFIELDS_2077_100_eJW_UP_RELIGIONSZUGEHOERIGKEIT" text=""/>
    <f:field ref="OOELOCALMERGEFIELDS_2077_100_eJW_UP_SCHULE" text=""/>
    <f:field ref="OOELOCALMERGEFIELDS_2077_100_eJW_UP_STAATSANGEHOERIGKEIT" text=""/>
    <f:field ref="OOELOCALMERGEFIELDS_2077_100_eJW_UP_SVNR" text=""/>
    <f:field ref="OOELOCALMERGEFIELDS_2077_100_eJW_UP_TELEFON" text=""/>
    <f:field ref="OOELOCALMERGEFIELDS_2077_100_eJW_UP_VORNAME" text=""/>
    <f:field ref="OOELOCALMERGEFIELDS_2077_100_eJW_UP_WEITERE_ADRESSE" text=""/>
    <f:field ref="OOELOCALMERGEFIELDS_2077_100_eJW_UVERTR_RECHTSGRUNDLAGE" text=""/>
    <f:field ref="OOELOCALMERGEFIELDS_2077_100_eJW_UVERTR_VON" text=""/>
    <f:field ref="OOELOCALMERGEFIELDS_2077_100_eJW_VATER_AKADEMISCHER_GRAD" text=""/>
    <f:field ref="OOELOCALMERGEFIELDS_2077_100_eJW_VATER_ANREDE" text=""/>
    <f:field ref="OOELOCALMERGEFIELDS_2077_100_eJW_VATER_BERUF" text=""/>
    <f:field ref="OOELOCALMERGEFIELDS_2077_100_eJW_VATER_EMAIL" text=""/>
    <f:field ref="OOELOCALMERGEFIELDS_2077_100_eJW_VATER_FAMILIENSTAND" text=""/>
    <f:field ref="OOELOCALMERGEFIELDS_2077_100_eJW_VATER_GEBURTSDATUM" text=""/>
    <f:field ref="OOELOCALMERGEFIELDS_2077_100_eJW_VATER_GESCHLECHT" text=""/>
    <f:field ref="OOELOCALMERGEFIELDS_2077_100_eJW_VATER_HAUPTADRESSE" text=""/>
    <f:field ref="OOELOCALMERGEFIELDS_2077_100_eJW_VATER_LEHRJAHR1" text=""/>
    <f:field ref="OOELOCALMERGEFIELDS_2077_100_eJW_VATER_LEHRJAHR2" text=""/>
    <f:field ref="OOELOCALMERGEFIELDS_2077_100_eJW_VATER_LEHRJAHR3" text=""/>
    <f:field ref="OOELOCALMERGEFIELDS_2077_100_eJW_VATER_MOBIL" text=""/>
    <f:field ref="OOELOCALMERGEFIELDS_2077_100_eJW_VATER_NACHNAME" text=""/>
    <f:field ref="OOELOCALMERGEFIELDS_2077_100_eJW_VATER_PERSOENLICHE_ANREDE" text=""/>
    <f:field ref="OOELOCALMERGEFIELDS_2077_100_eJW_VATER_PERSONENNUMMER" text=""/>
    <f:field ref="OOELOCALMERGEFIELDS_2077_100_eJW_VATER_RELIGIONSZUGEHOERIGKEIT" text=""/>
    <f:field ref="OOELOCALMERGEFIELDS_2077_100_eJW_VATER_SCHULE" text=""/>
    <f:field ref="OOELOCALMERGEFIELDS_2077_100_eJW_VATER_STAATSANGEHOERIGKEIT" text=""/>
    <f:field ref="OOELOCALMERGEFIELDS_2077_100_eJW_VATER_SVNR" text=""/>
    <f:field ref="OOELOCALMERGEFIELDS_2077_100_eJW_VATER_TELEFON" text=""/>
    <f:field ref="OOELOCALMERGEFIELDS_2077_100_eJW_VATER_VORNAME" text=""/>
    <f:field ref="OOELOCALMERGEFIELDS_2077_100_eJW_VATER_WEITERE_ADRESSE" text=""/>
    <f:field ref="OOELOCALMERGEFIELDS_2077_100_eRBearbeiter" text=""/>
    <f:field ref="OOELOCALMERGEFIELDS_2077_100_eRBearbeiterEmail" text=""/>
    <f:field ref="OOELOCALMERGEFIELDS_2077_100_eRBearbeiterKlappe" text=""/>
    <f:field ref="OOELOCALMERGEFIELDS_2077_100_eRBeschArt" text=""/>
    <f:field ref="OOELOCALMERGEFIELDS_2077_100_eRBewerberID" text=""/>
    <f:field ref="OOELOCALMERGEFIELDS_2077_100_eRDienstantritt" text=""/>
    <f:field ref="OOELOCALMERGEFIELDS_2077_100_eREmail" text=""/>
    <f:field ref="OOELOCALMERGEFIELDS_2077_100_eRGebdat" text=""/>
    <f:field ref="OOELOCALMERGEFIELDS_2077_100_eRGeschl" text=""/>
    <f:field ref="OOELOCALMERGEFIELDS_2077_100_eRJobname" text=""/>
    <f:field ref="OOELOCALMERGEFIELDS_2077_100_eRKenntnisse" text=""/>
    <f:field ref="OOELOCALMERGEFIELDS_2077_100_eRKLevel" text=""/>
    <f:field ref="OOELOCALMERGEFIELDS_2077_100_eRKontaktEmail" text=""/>
    <f:field ref="OOELOCALMERGEFIELDS_2077_100_eRKontaktKlappe" text=""/>
    <f:field ref="OOELOCALMERGEFIELDS_2077_100_eRKontaktPerson" text=""/>
    <f:field ref="OOELOCALMERGEFIELDS_2077_100_eRNachname" text=""/>
    <f:field ref="OOELOCALMERGEFIELDS_2077_100_eROrgbez" text=""/>
    <f:field ref="OOELOCALMERGEFIELDS_2077_100_eROrt" text=""/>
    <f:field ref="OOELOCALMERGEFIELDS_2077_100_eRPBSitzung" text=""/>
    <f:field ref="OOELOCALMERGEFIELDS_2077_100_eRPBSitzungsdat" text=""/>
    <f:field ref="OOELOCALMERGEFIELDS_2077_100_eRPlz" text=""/>
    <f:field ref="OOELOCALMERGEFIELDS_2077_100_eRStrasse" text=""/>
    <f:field ref="OOELOCALMERGEFIELDS_2077_100_eRStundenausm" text=""/>
    <f:field ref="OOELOCALMERGEFIELDS_2077_100_eRTelnr" text=""/>
    <f:field ref="OOELOCALMERGEFIELDS_2077_100_eRTitel" text=""/>
    <f:field ref="OOELOCALMERGEFIELDS_2077_100_eRTitelNach" text=""/>
    <f:field ref="OOELOCALMERGEFIELDS_2077_100_eRVormerkdat" text=""/>
    <f:field ref="OOELOCALMERGEFIELDS_2077_100_eRVorname" text=""/>
    <f:field ref="OOELOCALMERGEFIELDS_2077_100_eRVorstellungsdauer" text=""/>
    <f:field ref="OOELOCALMERGEFIELDS_2077_100_eRVorstellungsort" text=""/>
    <f:field ref="OOELOCALMERGEFIELDS_2077_100_eRVorstellungstermin" text=""/>
    <f:field ref="OOELOCALMERGEFIELDS_2077_100_FNAM" text=""/>
    <f:field ref="OOELOCALMERGEFIELDS_2077_100_FTITK" text=""/>
    <f:field ref="OOELOCALMERGEFIELDS_2077_100_FTITL" text=""/>
    <f:field ref="OOELOCALMERGEFIELDS_2077_100_GBZ_AktenzahlBerichtBH" text=""/>
    <f:field ref="OOELOCALMERGEFIELDS_2077_100_GBZ_aktuellesJahr" text=""/>
    <f:field ref="OOELOCALMERGEFIELDS_2077_100_GBZ_AmtsvortragAktenzahl" text=""/>
    <f:field ref="OOELOCALMERGEFIELDS_2077_100_GBZ_AmtsvortragAnzahlGemeinden" text=""/>
    <f:field ref="OOELOCALMERGEFIELDS_2077_100_GBZ_AmtsvortragAnzahlProjekte" text=""/>
    <f:field ref="OOELOCALMERGEFIELDS_2077_100_GBZ_amtsvortragAnzahlProjekteZahl" text=""/>
    <f:field ref="OOELOCALMERGEFIELDS_2077_100_GBZ_AmtsvortragAusgleichOhBoolean" text=""/>
    <f:field ref="OOELOCALMERGEFIELDS_2077_100_GBZ_AmtsvortragBeilageXhtml" text=""/>
    <f:field ref="OOELOCALMERGEFIELDS_2077_100_GBZ_AmtsvortragBeschlussdatum" text=""/>
    <f:field ref="OOELOCALMERGEFIELDS_2077_100_GBZ_AmtsvortragBetrag" text=""/>
    <f:field ref="OOELOCALMERGEFIELDS_2077_100_GBZ_amtsvortragGewaehrungenProjekteXhtml" text=""/>
    <f:field ref="OOELOCALMERGEFIELDS_2077_100_GBZ_AmtsvortragGewaehrungenXhmtl" text=""/>
    <f:field ref="OOELOCALMERGEFIELDS_2077_100_GBZ_AmtsvortragReferentPartei" text=""/>
    <f:field ref="OOELOCALMERGEFIELDS_2077_100_GBZ_AmtsvortragTyp" text=""/>
    <f:field ref="OOELOCALMERGEFIELDS_2077_100_GBZ_AnordnungFaelligkeitsdatum" text=""/>
    <f:field ref="OOELOCALMERGEFIELDS_2077_100_GBZ_BgdAbschriftBoolean" text=""/>
    <f:field ref="OOELOCALMERGEFIELDS_2077_100_GBZ_DarlehenAktenzahlAntrag" text=""/>
    <f:field ref="OOELOCALMERGEFIELDS_2077_100_GBZ_DarlehenAntragsdatum" text=""/>
    <f:field ref="OOELOCALMERGEFIELDS_2077_100_GBZ_DarlehenBetrag" text=""/>
    <f:field ref="OOELOCALMERGEFIELDS_2077_100_GBZ_DarlehenDarlehensgeber" text=""/>
    <f:field ref="OOELOCALMERGEFIELDS_2077_100_GBZ_DarlehenGemeinderatsbeschlussDatum" text=""/>
    <f:field ref="OOELOCALMERGEFIELDS_2077_100_GBZ_DarlehenGemRatsDeckung" text=""/>
    <f:field ref="OOELOCALMERGEFIELDS_2077_100_GBZ_DarlehenGenehmigungsDatum" text=""/>
    <f:field ref="OOELOCALMERGEFIELDS_2077_100_GBZ_DarlehenJahr" text=""/>
    <f:field ref="OOELOCALMERGEFIELDS_2077_100_GBZ_DarlehenKopplungBoolean" text=""/>
    <f:field ref="OOELOCALMERGEFIELDS_2077_100_GBZ_DarlehenLaufzeit" text=""/>
    <f:field ref="OOELOCALMERGEFIELDS_2077_100_GBZ_DarlehenNummer" text=""/>
    <f:field ref="OOELOCALMERGEFIELDS_2077_100_GBZ_DarlehenSicherstellung" text=""/>
    <f:field ref="OOELOCALMERGEFIELDS_2077_100_GBZ_DarlehenUrkundenDatum" text=""/>
    <f:field ref="OOELOCALMERGEFIELDS_2077_100_GBZ_DarlehenZinssatz" text=""/>
    <f:field ref="OOELOCALMERGEFIELDS_2077_100_GBZ_DarlehenZweck" text=""/>
    <f:field ref="OOELOCALMERGEFIELDS_2077_100_GBZ_FinanzierungsplanEintragBetrag" text=""/>
    <f:field ref="OOELOCALMERGEFIELDS_2077_100_GBZ_FinanzierungsplanEintragJahrVon" text=""/>
    <f:field ref="OOELOCALMERGEFIELDS_2077_100_GBZ_FinanzierungsplanGesamtBetrag" text=""/>
    <f:field ref="OOELOCALMERGEFIELDS_2077_100_GBZ_FinanzierungsplanGewaehrungenXhtml" text=""/>
    <f:field ref="OOELOCALMERGEFIELDS_2077_100_GBZ_finanzierungsplanStrassenbauBoolean" text=""/>
    <f:field ref="OOELOCALMERGEFIELDS_2077_100_GBZ_FinanzierungsplanTabelleDetailXhtml" text=""/>
    <f:field ref="OOELOCALMERGEFIELDS_2077_100_GBZ_FinanzierungsplanTabelleXhtml" text=""/>
    <f:field ref="OOELOCALMERGEFIELDS_2077_100_GBZ_FP_AusgleichOhTabelleStartjahr" text=""/>
    <f:field ref="OOELOCALMERGEFIELDS_2077_100_GBZ_FP_AusgleichOhTabelleXhtml" text=""/>
    <f:field ref="OOELOCALMERGEFIELDS_2077_100_GBZ_FP_BzImNaechstenJahrVorh_Boolean" text=""/>
    <f:field ref="OOELOCALMERGEFIELDS_2077_100_GBZ_FP_GesamtBzBetrag" text=""/>
    <f:field ref="OOELOCALMERGEFIELDS_2077_100_GBZ_FP_lBzE_Betrag" text=""/>
    <f:field ref="OOELOCALMERGEFIELDS_2077_100_GBZ_FP_lBzE_Jahr" text=""/>
    <f:field ref="OOELOCALMERGEFIELDS_2077_100_GBZ_FP_lBzEA_OhAbgangBetrag" text=""/>
    <f:field ref="OOELOCALMERGEFIELDS_2077_100_GBZ_FP_lBzEA_OhAbgangBetragAnerkannt" text=""/>
    <f:field ref="OOELOCALMERGEFIELDS_2077_100_GBZ_FP_lBzEA_OhAntragBH" text=""/>
    <f:field ref="OOELOCALMERGEFIELDS_2077_100_GBZ_FP_lBzEA_OhFehlBetragRa" text=""/>
    <f:field ref="OOELOCALMERGEFIELDS_2077_100_GBZ_FP_lBzEA_OhFehlBetragVa" text=""/>
    <f:field ref="OOELOCALMERGEFIELDS_2077_100_GBZ_FP_lBzEA_OhKontingentBetrag" text=""/>
    <f:field ref="OOELOCALMERGEFIELDS_2077_100_GBZ_FP_SchulbauBoolean" text=""/>
    <f:field ref="OOELOCALMERGEFIELDS_2077_100_GBZ_FP_Strassenbau_QS_Boolean" text=""/>
    <f:field ref="OOELOCALMERGEFIELDS_2077_100_GBZ_GemeindeBezirk" text=""/>
    <f:field ref="OOELOCALMERGEFIELDS_2077_100_GBZ_GemeindeBonitaetsStatus" text=""/>
    <f:field ref="OOELOCALMERGEFIELDS_2077_100_GBZ_GemeindeBuergermeisterGeschlecht" text=""/>
    <f:field ref="OOELOCALMERGEFIELDS_2077_100_GBZ_GemeindeBuergermeisternameMitTitel" text=""/>
    <f:field ref="OOELOCALMERGEFIELDS_2077_100_GBZ_GemeindeGemNr" text=""/>
    <f:field ref="OOELOCALMERGEFIELDS_2077_100_GBZ_GemeindeName" text=""/>
    <f:field ref="OOELOCALMERGEFIELDS_2077_100_GBZ_GemeindeOestat" text=""/>
    <f:field ref="OOELOCALMERGEFIELDS_2077_100_GBZ_GemeindePartei" text=""/>
    <f:field ref="OOELOCALMERGEFIELDS_2077_100_GBZ_GemeindeParteiSpoeBoolean" text=""/>
    <f:field ref="OOELOCALMERGEFIELDS_2077_100_GBZ_GemeindeTyp" text=""/>
    <f:field ref="OOELOCALMERGEFIELDS_2077_100_GBZ_Gew_ImAktuellenJahrVorhandenBoolean" text=""/>
    <f:field ref="OOELOCALMERGEFIELDS_2077_100_GBZ_Gew_ImNaechstenJahrVorhandenBoolean" text=""/>
    <f:field ref="OOELOCALMERGEFIELDS_2077_100_GBZ_Gew_OAVImAktJahrVorhandenBoolean" text=""/>
    <f:field ref="OOELOCALMERGEFIELDS_2077_100_GBZ_GewaehrungAntragAktenzahl" text=""/>
    <f:field ref="OOELOCALMERGEFIELDS_2077_100_GBZ_GewaehrungAntragDatum" text=""/>
    <f:field ref="OOELOCALMERGEFIELDS_2077_100_GBZ_GewaehrungBetrag" text=""/>
    <f:field ref="OOELOCALMERGEFIELDS_2077_100_GBZ_GewaehrungenGesamtBetragOhneAV" text=""/>
    <f:field ref="OOELOCALMERGEFIELDS_2077_100_GBZ_GewaehrungenXhtml" text=""/>
    <f:field ref="OOELOCALMERGEFIELDS_2077_100_GBZ_GewaehrungJahr" text=""/>
    <f:field ref="OOELOCALMERGEFIELDS_2077_100_GBZ_GewaehrungLetzteRateBoolean" text=""/>
    <f:field ref="OOELOCALMERGEFIELDS_2077_100_GBZ_GewaehrungTeilbetragBoolean" text=""/>
    <f:field ref="OOELOCALMERGEFIELDS_2077_100_GBZ_HaftungAktenzahlAntrag" text=""/>
    <f:field ref="OOELOCALMERGEFIELDS_2077_100_GBZ_HaftungAntragsdatum" text=""/>
    <f:field ref="OOELOCALMERGEFIELDS_2077_100_GBZ_HaftungBeilage" text=""/>
    <f:field ref="OOELOCALMERGEFIELDS_2077_100_GBZ_HaftungBetrag" text=""/>
    <f:field ref="OOELOCALMERGEFIELDS_2077_100_GBZ_HaftungDarlehensbetrag" text=""/>
    <f:field ref="OOELOCALMERGEFIELDS_2077_100_GBZ_HaftungDarlehensgeber" text=""/>
    <f:field ref="OOELOCALMERGEFIELDS_2077_100_GBZ_HaftungGemeinderatsbeschlussDatum" text=""/>
    <f:field ref="OOELOCALMERGEFIELDS_2077_100_GBZ_HaftungGemeinderatsbeschlussDeckung" text=""/>
    <f:field ref="OOELOCALMERGEFIELDS_2077_100_GBZ_HaftungGenehmigungsDatum" text=""/>
    <f:field ref="OOELOCALMERGEFIELDS_2077_100_GBZ_HaftungHaftungsdestinatar" text=""/>
    <f:field ref="OOELOCALMERGEFIELDS_2077_100_GBZ_HaftungLaufzeit" text=""/>
    <f:field ref="OOELOCALMERGEFIELDS_2077_100_GBZ_HaftungNummer" text=""/>
    <f:field ref="OOELOCALMERGEFIELDS_2077_100_GBZ_HaftungParagraph" text=""/>
    <f:field ref="OOELOCALMERGEFIELDS_2077_100_GBZ_HaftungUrkundendatum" text=""/>
    <f:field ref="OOELOCALMERGEFIELDS_2077_100_GBZ_HaftungZinsIndikator" text=""/>
    <f:field ref="OOELOCALMERGEFIELDS_2077_100_GBZ_HaftungZinssatz" text=""/>
    <f:field ref="OOELOCALMERGEFIELDS_2077_100_GBZ_HaftungZweck" text=""/>
    <f:field ref="OOELOCALMERGEFIELDS_2077_100_GBZ_HttpUrlAmtsvortragAnordnung" text=""/>
    <f:field ref="OOELOCALMERGEFIELDS_2077_100_GBZ_HttpUrlCashManagement" text=""/>
    <f:field ref="OOELOCALMERGEFIELDS_2077_100_GBZ_HttpUrlPolitiker" text=""/>
    <f:field ref="OOELOCALMERGEFIELDS_2077_100_GBZ_HttpUrlPolitikerExtranet" text=""/>
    <f:field ref="OOELOCALMERGEFIELDS_2077_100_GBZ_LandesmusikschuleBoolean" text=""/>
    <f:field ref="OOELOCALMERGEFIELDS_2077_100_GBZ_letztesJahr" text=""/>
    <f:field ref="OOELOCALMERGEFIELDS_2077_100_GBZ_naechstesJahr" text=""/>
    <f:field ref="OOELOCALMERGEFIELDS_2077_100_GBZ_ProjektBezeichnung" text=""/>
    <f:field ref="OOELOCALMERGEFIELDS_2077_100_GBZ_ProjektNummer" text=""/>
    <f:field ref="OOELOCALMERGEFIELDS_2077_100_GBZ_UnterprojektAktenzahlAntrag" text=""/>
    <f:field ref="OOELOCALMERGEFIELDS_2077_100_GBZ_UnterprojektAntragsdatum" text=""/>
    <f:field ref="OOELOCALMERGEFIELDS_2077_100_GBZ_UnterprojektAntragsjahr" text=""/>
    <f:field ref="OOELOCALMERGEFIELDS_2077_100_GBZ_UnterprojektBezeichnung" text=""/>
    <f:field ref="OOELOCALMERGEFIELDS_2077_100_GBZ_UnterprojektErsterledigungBoolean" text=""/>
    <f:field ref="OOELOCALMERGEFIELDS_2077_100_GBZ_UnterprojektGesamtkostenAntrag" text=""/>
    <f:field ref="OOELOCALMERGEFIELDS_2077_100_GBZ_UnterprojektKgLaufendBoolean" text=""/>
    <f:field ref="OOELOCALMERGEFIELDS_2077_100_GBZ_UnterprojektKgNeuBoolean" text=""/>
    <f:field ref="OOELOCALMERGEFIELDS_2077_100_GBZ_UnterprojektKgZinsenBoolean" text=""/>
    <f:field ref="OOELOCALMERGEFIELDS_2077_100_GBZ_UnterprojektStatus" text=""/>
    <f:field ref="OOELOCALMERGEFIELDS_2077_100_GBZ_UnterprojektTyp" text=""/>
    <f:field ref="OOELOCALMERGEFIELDS_2077_100_GBZ_UP_Aktenzahl" text=""/>
    <f:field ref="OOELOCALMERGEFIELDS_2077_100_GBZ_UP_Baubeginn" text=""/>
    <f:field ref="OOELOCALMERGEFIELDS_2077_100_GBZ_UP_DauerabgangsGemeindeBoolean" text=""/>
    <f:field ref="OOELOCALMERGEFIELDS_2077_100_GBZ_UP_Endabrechnungsdatum" text=""/>
    <f:field ref="OOELOCALMERGEFIELDS_2077_100_GBZ_UP_ErstabgangsGemeindeBoolean" text=""/>
    <f:field ref="OOELOCALMERGEFIELDS_2077_100_GBZ_UP_FW_LFKZuschuss" text=""/>
    <f:field ref="OOELOCALMERGEFIELDS_2077_100_GBZ_UP_FW_Normkosten" text=""/>
    <f:field ref="OOELOCALMERGEFIELDS_2077_100_GBZ_UP_FW_NormkostenTyp" text=""/>
    <f:field ref="OOELOCALMERGEFIELDS_2077_100_GBZ_UP_FW_Pflichtausruestungs" text=""/>
    <f:field ref="OOELOCALMERGEFIELDS_2077_100_GBZ_UP_GemeindeIstBauherrBoolean" text=""/>
    <f:field ref="OOELOCALMERGEFIELDS_2077_100_GBZ_UP_GewaehrungAufAntragBoolean" text=""/>
    <f:field ref="OOELOCALMERGEFIELDS_2077_100_GBZ_UP_KostendaempfungsverfahrenBoolean" text=""/>
    <f:field ref="OOELOCALMERGEFIELDS_2077_100_GBZ_UP_KostenerhoehungUnbedeckt" text=""/>
    <f:field ref="OOELOCALMERGEFIELDS_2077_100_GBZ_UP_KunstAmBauBoolean" text=""/>
    <f:field ref="OOELOCALMERGEFIELDS_2077_100_GBZ_UP_Paragraph80Boolean" text=""/>
    <f:field ref="OOELOCALMERGEFIELDS_2077_100_GBZ_UP_Paragraph86Boolean" text=""/>
    <f:field ref="OOELOCALMERGEFIELDS_2077_100_GBZ_UP_ProtokollauszugBoolean" text=""/>
    <f:field ref="OOELOCALMERGEFIELDS_2077_100_GBZ_UP_VoraussichtlicherBaubeginn" text=""/>
    <f:field ref="OOELOCALMERGEFIELDS_2077_100_GEBDAT" text=""/>
    <f:field ref="OOELOCALMERGEFIELDS_2077_100_GESCHL" text=""/>
    <f:field ref="OOELOCALMERGEFIELDS_2077_100_IPA_ABWBDAT" text=""/>
    <f:field ref="OOELOCALMERGEFIELDS_2077_100_IPA_ABWDAT" text=""/>
    <f:field ref="OOELOCALMERGEFIELDS_2077_100_IPA_Abwesenheiten" text=""/>
    <f:field ref="OOELOCALMERGEFIELDS_2077_100_IPA_ADRNOTE" text=""/>
    <f:field ref="OOELOCALMERGEFIELDS_2077_100_IPA_ADRNOTEAE" text=""/>
    <f:field ref="OOELOCALMERGEFIELDS_2077_100_IPA_ADRZUS" text=""/>
    <f:field ref="OOELOCALMERGEFIELDS_2077_100_IPA_AKGR" text=""/>
    <f:field ref="OOELOCALMERGEFIELDS_2077_100_IPA_AKGR2" text=""/>
    <f:field ref="OOELOCALMERGEFIELDS_2077_100_IPA_AKGR2K" text=""/>
    <f:field ref="OOELOCALMERGEFIELDS_2077_100_IPA_AKGR2KAE" text=""/>
    <f:field ref="OOELOCALMERGEFIELDS_2077_100_IPA_AKGR2L" text=""/>
    <f:field ref="OOELOCALMERGEFIELDS_2077_100_IPA_AKGRK" text=""/>
    <f:field ref="OOELOCALMERGEFIELDS_2077_100_IPA_AKGRKAE" text=""/>
    <f:field ref="OOELOCALMERGEFIELDS_2077_100_IPA_AKGRL" text=""/>
    <f:field ref="OOELOCALMERGEFIELDS_2077_100_IPA_AKTPEN" text=""/>
    <f:field ref="OOELOCALMERGEFIELDS_2077_100_IPA_ANREDE" text=""/>
    <f:field ref="OOELOCALMERGEFIELDS_2077_100_IPA_ANREDE2" text=""/>
    <f:field ref="OOELOCALMERGEFIELDS_2077_100_IPA_ANRNAME" text=""/>
    <f:field ref="OOELOCALMERGEFIELDS_2077_100_IPA_ANSATZ" text=""/>
    <f:field ref="OOELOCALMERGEFIELDS_2077_100_IPA_ANZBEW" text=""/>
    <f:field ref="OOELOCALMERGEFIELDS_2077_100_IPA_ANZZUS" text=""/>
    <f:field ref="OOELOCALMERGEFIELDS_2077_100_IPA_APROZX" text=""/>
    <f:field ref="OOELOCALMERGEFIELDS_2077_100_IPA_ARTGEB" text=""/>
    <f:field ref="OOELOCALMERGEFIELDS_2077_100_IPA_ARTGEBK" text=""/>
    <f:field ref="OOELOCALMERGEFIELDS_2077_100_IPA_ARTGEBL" text=""/>
    <f:field ref="OOELOCALMERGEFIELDS_2077_100_IPA_ATIT" text=""/>
    <f:field ref="OOELOCALMERGEFIELDS_2077_100_IPA_ATITK" text=""/>
    <f:field ref="OOELOCALMERGEFIELDS_2077_100_IPA_ATITKAE" text=""/>
    <f:field ref="OOELOCALMERGEFIELDS_2077_100_IPA_ATITL" text=""/>
    <f:field ref="OOELOCALMERGEFIELDS_2077_100_IPA_ATITLAE" text=""/>
    <f:field ref="OOELOCALMERGEFIELDS_2077_100_IPA_ATTN" text=""/>
    <f:field ref="OOELOCALMERGEFIELDS_2077_100_IPA_ATTNAE" text=""/>
    <f:field ref="OOELOCALMERGEFIELDS_2077_100_IPA_AUSDAT" text=""/>
    <f:field ref="OOELOCALMERGEFIELDS_2077_100_IPA_AUSGRU" text=""/>
    <f:field ref="OOELOCALMERGEFIELDS_2077_100_IPA_AUSGRUK" text=""/>
    <f:field ref="OOELOCALMERGEFIELDS_2077_100_IPA_AUSGRUL" text=""/>
    <f:field ref="OOELOCALMERGEFIELDS_2077_100_IPA_BANKBEZ" text=""/>
    <f:field ref="OOELOCALMERGEFIELDS_2077_100_IPA_BDAZ" text=""/>
    <f:field ref="OOELOCALMERGEFIELDS_2077_100_IPA_BDKL" text=""/>
    <f:field ref="OOELOCALMERGEFIELDS_2077_100_IPA_BEARBEIT" text=""/>
    <f:field ref="OOELOCALMERGEFIELDS_2077_100_IPA_BEHGAB" text=""/>
    <f:field ref="OOELOCALMERGEFIELDS_2077_100_IPA_BEHGATK" text=""/>
    <f:field ref="OOELOCALMERGEFIELDS_2077_100_IPA_BESSTG" text=""/>
    <f:field ref="OOELOCALMERGEFIELDS_2077_100_IPA_BETR_NAM" text=""/>
    <f:field ref="OOELOCALMERGEFIELDS_2077_100_IPA_BETR_NAT" text=""/>
    <f:field ref="OOELOCALMERGEFIELDS_2077_100_IPA_BETR_ORT" text=""/>
    <f:field ref="OOELOCALMERGEFIELDS_2077_100_IPA_BETR_PLZ" text=""/>
    <f:field ref="OOELOCALMERGEFIELDS_2077_100_IPA_BETR_STR" text=""/>
    <f:field ref="OOELOCALMERGEFIELDS_2077_100_IPA_BEXALS" text=""/>
    <f:field ref="OOELOCALMERGEFIELDS_2077_100_IPA_BEXALSK" text=""/>
    <f:field ref="OOELOCALMERGEFIELDS_2077_100_IPA_BEXALSL" text=""/>
    <f:field ref="OOELOCALMERGEFIELDS_2077_100_IPA_BEXAUSM" text=""/>
    <f:field ref="OOELOCALMERGEFIELDS_2077_100_IPA_BEZEEE" text=""/>
    <f:field ref="OOELOCALMERGEFIELDS_2077_100_IPA_BGST" text=""/>
    <f:field ref="OOELOCALMERGEFIELDS_2077_100_IPA_BIC" text=""/>
    <f:field ref="OOELOCALMERGEFIELDS_2077_100_IPA_BLZ" text=""/>
    <f:field ref="OOELOCALMERGEFIELDS_2077_100_IPA_BPROZX" text=""/>
    <f:field ref="OOELOCALMERGEFIELDS_2077_100_IPA_BSCHEMA" text=""/>
    <f:field ref="OOELOCALMERGEFIELDS_2077_100_IPA_BSTGDT" text=""/>
    <f:field ref="OOELOCALMERGEFIELDS_2077_100_IPA_BTIT" text=""/>
    <f:field ref="OOELOCALMERGEFIELDS_2077_100_IPA_BTITK" text=""/>
    <f:field ref="OOELOCALMERGEFIELDS_2077_100_IPA_BTITKAE" text=""/>
    <f:field ref="OOELOCALMERGEFIELDS_2077_100_IPA_BTITL" text=""/>
    <f:field ref="OOELOCALMERGEFIELDS_2077_100_IPA_BTITLAE" text=""/>
    <f:field ref="OOELOCALMERGEFIELDS_2077_100_IPA_BVERWG" text=""/>
    <f:field ref="OOELOCALMERGEFIELDS_2077_100_IPA_BVORDAT" text=""/>
    <f:field ref="OOELOCALMERGEFIELDS_2077_100_IPA_COOAKT" text=""/>
    <f:field ref="OOELOCALMERGEFIELDS_2077_100_IPA_DBEUATK" text=""/>
    <f:field ref="OOELOCALMERGEFIELDS_2077_100_IPA_DBEURTK" text=""/>
    <f:field ref="OOELOCALMERGEFIELDS_2077_100_IPA_DBEUV" text=""/>
    <f:field ref="OOELOCALMERGEFIELDS_2077_100_IPA_DDAZ" text=""/>
    <f:field ref="OOELOCALMERGEFIELDS_2077_100_IPA_DDKL" text=""/>
    <f:field ref="OOELOCALMERGEFIELDS_2077_100_IPA_DERDIE" text=""/>
    <f:field ref="OOELOCALMERGEFIELDS_2077_100_IPA_DERDIE2" text=""/>
    <f:field ref="OOELOCALMERGEFIELDS_2077_100_IPA_DGEBAN1" text=""/>
    <f:field ref="OOELOCALMERGEFIELDS_2077_100_IPA_DGEBAN2" text=""/>
    <f:field ref="OOELOCALMERGEFIELDS_2077_100_IPA_DGEBAN3" text=""/>
    <f:field ref="OOELOCALMERGEFIELDS_2077_100_IPA_DGEHALT" text=""/>
    <f:field ref="OOELOCALMERGEFIELDS_2077_100_IPA_DGKZ" text=""/>
    <f:field ref="OOELOCALMERGEFIELDS_2077_100_IPA_DGKZK" text=""/>
    <f:field ref="OOELOCALMERGEFIELDS_2077_100_IPA_DGORT" text=""/>
    <f:field ref="OOELOCALMERGEFIELDS_2077_100_IPA_DGORTX" text=""/>
    <f:field ref="OOELOCALMERGEFIELDS_2077_100_IPA_DGPLZ" text=""/>
    <f:field ref="OOELOCALMERGEFIELDS_2077_100_IPA_DGST" text=""/>
    <f:field ref="OOELOCALMERGEFIELDS_2077_100_IPA_DGSTR" text=""/>
    <f:field ref="OOELOCALMERGEFIELDS_2077_100_IPA_DIREKTION" text=""/>
    <f:field ref="OOELOCALMERGEFIELDS_2077_100_IPA_DPBPROG" text=""/>
    <f:field ref="OOELOCALMERGEFIELDS_2077_100_IPA_DPOSNR" text=""/>
    <f:field ref="OOELOCALMERGEFIELDS_2077_100_IPA_DrittschuldnerReihung" text=""/>
    <f:field ref="OOELOCALMERGEFIELDS_2077_100_IPA_DrittschuldnerReihungSpecPers" text=""/>
    <f:field ref="OOELOCALMERGEFIELDS_2077_100_IPA_DrittschuldnerUnterhBerPersonen" text=""/>
    <f:field ref="OOELOCALMERGEFIELDS_2077_100_IPA_DSCHEMA" text=""/>
    <f:field ref="OOELOCALMERGEFIELDS_2077_100_IPA_DSTBER" text=""/>
    <f:field ref="OOELOCALMERGEFIELDS_2077_100_IPA_DSTEMAIL" text=""/>
    <f:field ref="OOELOCALMERGEFIELDS_2077_100_IPA_DSTEMAILAE" text=""/>
    <f:field ref="OOELOCALMERGEFIELDS_2077_100_IPA_DSTHNR" text=""/>
    <f:field ref="OOELOCALMERGEFIELDS_2077_100_IPA_DSTNATIONL" text=""/>
    <f:field ref="OOELOCALMERGEFIELDS_2077_100_IPA_DSTNR" text=""/>
    <f:field ref="OOELOCALMERGEFIELDS_2077_100_IPA_DSTNRAE" text=""/>
    <f:field ref="OOELOCALMERGEFIELDS_2077_100_IPA_DSTNRK" text=""/>
    <f:field ref="OOELOCALMERGEFIELDS_2077_100_IPA_DSTNRKAE" text=""/>
    <f:field ref="OOELOCALMERGEFIELDS_2077_100_IPA_DSTNRL" text=""/>
    <f:field ref="OOELOCALMERGEFIELDS_2077_100_IPA_DSTORT" text=""/>
    <f:field ref="OOELOCALMERGEFIELDS_2077_100_IPA_DSTORTX" text=""/>
    <f:field ref="OOELOCALMERGEFIELDS_2077_100_IPA_DSTPLZ" text=""/>
    <f:field ref="OOELOCALMERGEFIELDS_2077_100_IPA_DSTSTIEGE" text=""/>
    <f:field ref="OOELOCALMERGEFIELDS_2077_100_IPA_DSTSTR" text=""/>
    <f:field ref="OOELOCALMERGEFIELDS_2077_100_IPA_DSTSTRASSE" text=""/>
    <f:field ref="OOELOCALMERGEFIELDS_2077_100_IPA_DSTTUER" text=""/>
    <f:field ref="OOELOCALMERGEFIELDS_2077_100_IPA_DVERNR" text=""/>
    <f:field ref="OOELOCALMERGEFIELDS_2077_100_IPA_DVERNRAE" text=""/>
    <f:field ref="OOELOCALMERGEFIELDS_2077_100_IPA_DVERWG" text=""/>
    <f:field ref="OOELOCALMERGEFIELDS_2077_100_IPA_DVORDAT" text=""/>
    <f:field ref="OOELOCALMERGEFIELDS_2077_100_IPA_DVRNR" text=""/>
    <f:field ref="OOELOCALMERGEFIELDS_2077_100_IPA_DVTART" text=""/>
    <f:field ref="OOELOCALMERGEFIELDS_2077_100_IPA_DVTARTK" text=""/>
    <f:field ref="OOELOCALMERGEFIELDS_2077_100_IPA_DVTARTL" text=""/>
    <f:field ref="OOELOCALMERGEFIELDS_2077_100_IPA_DVTBEF" text=""/>
    <f:field ref="OOELOCALMERGEFIELDS_2077_100_IPA_DVTSV" text=""/>
    <f:field ref="OOELOCALMERGEFIELDS_2077_100_IPA_DVTSVK" text=""/>
    <f:field ref="OOELOCALMERGEFIELDS_2077_100_IPA_DVTSVL" text=""/>
    <f:field ref="OOELOCALMERGEFIELDS_2077_100_IPA_DZW" text=""/>
    <f:field ref="OOELOCALMERGEFIELDS_2077_100_IPA_DZWK" text=""/>
    <f:field ref="OOELOCALMERGEFIELDS_2077_100_IPA_DZWL" text=""/>
    <f:field ref="OOELOCALMERGEFIELDS_2077_100_IPA_EADWAB" text=""/>
    <f:field ref="OOELOCALMERGEFIELDS_2077_100_IPA_EHEAKGR" text=""/>
    <f:field ref="OOELOCALMERGEFIELDS_2077_100_IPA_EHEAKGRK" text=""/>
    <f:field ref="OOELOCALMERGEFIELDS_2077_100_IPA_EHEDAT" text=""/>
    <f:field ref="OOELOCALMERGEFIELDS_2077_100_IPA_EHEFNAM" text=""/>
    <f:field ref="OOELOCALMERGEFIELDS_2077_100_IPA_EHEGEBDT" text=""/>
    <f:field ref="OOELOCALMERGEFIELDS_2077_100_IPA_EHEGEBN" text=""/>
    <f:field ref="OOELOCALMERGEFIELDS_2077_100_IPA_EHEIDENT" text=""/>
    <f:field ref="OOELOCALMERGEFIELDS_2077_100_IPA_EHEVNAM" text=""/>
    <f:field ref="OOELOCALMERGEFIELDS_2077_100_IPA_EIN_UH" text=""/>
    <f:field ref="OOELOCALMERGEFIELDS_2077_100_IPA_EINDAT" text=""/>
    <f:field ref="OOELOCALMERGEFIELDS_2077_100_IPA_EINLDAT" text=""/>
    <f:field ref="OOELOCALMERGEFIELDS_2077_100_IPA_EMAIL" text=""/>
    <f:field ref="OOELOCALMERGEFIELDS_2077_100_IPA_ERGEBKZ" text=""/>
    <f:field ref="OOELOCALMERGEFIELDS_2077_100_IPA_ERSTDAT" text=""/>
    <f:field ref="OOELOCALMERGEFIELDS_2077_100_IPA_EXEKZL" text=""/>
    <f:field ref="OOELOCALMERGEFIELDS_2077_100_IPA_EXTORDB" text=""/>
    <f:field ref="OOELOCALMERGEFIELDS_2077_100_IPA_FAMST" text=""/>
    <f:field ref="OOELOCALMERGEFIELDS_2077_100_IPA_FNAM" text=""/>
    <f:field ref="OOELOCALMERGEFIELDS_2077_100_IPA_FNAMAE" text=""/>
    <f:field ref="OOELOCALMERGEFIELDS_2077_100_IPA_FORD_ART" text=""/>
    <f:field ref="OOELOCALMERGEFIELDS_2077_100_IPA_FORD_BTR" text=""/>
    <f:field ref="OOELOCALMERGEFIELDS_2077_100_IPA_FORD_LFD" text=""/>
    <f:field ref="OOELOCALMERGEFIELDS_2077_100_IPA_FORD_RS" text=""/>
    <f:field ref="OOELOCALMERGEFIELDS_2077_100_IPA_FTIT" text=""/>
    <f:field ref="OOELOCALMERGEFIELDS_2077_100_IPA_FTITK" text=""/>
    <f:field ref="OOELOCALMERGEFIELDS_2077_100_IPA_FTITKAE" text=""/>
    <f:field ref="OOELOCALMERGEFIELDS_2077_100_IPA_FTITL" text=""/>
    <f:field ref="OOELOCALMERGEFIELDS_2077_100_IPA_FTITLAE" text=""/>
    <f:field ref="OOELOCALMERGEFIELDS_2077_100_IPA_FUERBIS" text=""/>
    <f:field ref="OOELOCALMERGEFIELDS_2077_100_IPA_FUERVON" text=""/>
    <f:field ref="OOELOCALMERGEFIELDS_2077_100_IPA_FUNKTION" text=""/>
    <f:field ref="OOELOCALMERGEFIELDS_2077_100_IPA_GEBDAT" text=""/>
    <f:field ref="OOELOCALMERGEFIELDS_2077_100_IPA_GEBDAT18" text=""/>
    <f:field ref="OOELOCALMERGEFIELDS_2077_100_IPA_GEBNAME" text=""/>
    <f:field ref="OOELOCALMERGEFIELDS_2077_100_IPA_GEBNAT" text=""/>
    <f:field ref="OOELOCALMERGEFIELDS_2077_100_IPA_GEBNATL" text=""/>
    <f:field ref="OOELOCALMERGEFIELDS_2077_100_IPA_GEBORT" text=""/>
    <f:field ref="OOELOCALMERGEFIELDS_2077_100_IPA_GERICHT" text=""/>
    <f:field ref="OOELOCALMERGEFIELDS_2077_100_IPA_GESCHL" text=""/>
    <f:field ref="OOELOCALMERGEFIELDS_2077_100_IPA_GESCHLAE" text=""/>
    <f:field ref="OOELOCALMERGEFIELDS_2077_100_IPA_GRUNDURL" text=""/>
    <f:field ref="OOELOCALMERGEFIELDS_2077_100_IPA_GVBTR" text=""/>
    <f:field ref="OOELOCALMERGEFIELDS_2077_100_IPA_GVORSCH" text=""/>
    <f:field ref="OOELOCALMERGEFIELDS_2077_100_IPA_HERART" text=""/>
    <f:field ref="OOELOCALMERGEFIELDS_2077_100_IPA_HERARTK" text=""/>
    <f:field ref="OOELOCALMERGEFIELDS_2077_100_IPA_HERARTL" text=""/>
    <f:field ref="OOELOCALMERGEFIELDS_2077_100_IPA_HERBISD1" text=""/>
    <f:field ref="OOELOCALMERGEFIELDS_2077_100_IPA_HERBISDT" text=""/>
    <f:field ref="OOELOCALMERGEFIELDS_2077_100_IPA_HERBISV" text=""/>
    <f:field ref="OOELOCALMERGEFIELDS_2077_100_IPA_HERVOND1" text=""/>
    <f:field ref="OOELOCALMERGEFIELDS_2077_100_IPA_HERVONDT" text=""/>
    <f:field ref="OOELOCALMERGEFIELDS_2077_100_IPA_HNR" text=""/>
    <f:field ref="OOELOCALMERGEFIELDS_2077_100_IPA_HNRAE" text=""/>
    <f:field ref="OOELOCALMERGEFIELDS_2077_100_IPA_IBAN" text=""/>
    <f:field ref="OOELOCALMERGEFIELDS_2077_100_IPA_INSTIT" text=""/>
    <f:field ref="OOELOCALMERGEFIELDS_2077_100_IPA_JBPOSTKZ" text=""/>
    <f:field ref="OOELOCALMERGEFIELDS_2077_100_IPA_JobboerseInfos" text=""/>
    <f:field ref="OOELOCALMERGEFIELDS_2077_100_IPA_JUBSTG" text=""/>
    <f:field ref="OOELOCALMERGEFIELDS_2077_100_IPA_KANZZAHL" text=""/>
    <f:field ref="OOELOCALMERGEFIELDS_2077_100_IPA_KARGRU" text=""/>
    <f:field ref="OOELOCALMERGEFIELDS_2077_100_IPA_KARGRUK" text=""/>
    <f:field ref="OOELOCALMERGEFIELDS_2077_100_IPA_KARGRUL" text=""/>
    <f:field ref="OOELOCALMERGEFIELDS_2077_100_IPA_KIZKIND" text=""/>
    <f:field ref="OOELOCALMERGEFIELDS_2077_100_IPA_KNDFNAM" text=""/>
    <f:field ref="OOELOCALMERGEFIELDS_2077_100_IPA_KNDGEBDT" text=""/>
    <f:field ref="OOELOCALMERGEFIELDS_2077_100_IPA_KNDGESCH" text=""/>
    <f:field ref="OOELOCALMERGEFIELDS_2077_100_IPA_KNDIDENT" text=""/>
    <f:field ref="OOELOCALMERGEFIELDS_2077_100_IPA_KNDVNAM" text=""/>
    <f:field ref="OOELOCALMERGEFIELDS_2077_100_IPA_KOST_EIN" text=""/>
    <f:field ref="OOELOCALMERGEFIELDS_2077_100_IPA_KRAART" text=""/>
    <f:field ref="OOELOCALMERGEFIELDS_2077_100_IPA_KRAARTK" text=""/>
    <f:field ref="OOELOCALMERGEFIELDS_2077_100_IPA_KRAARTL" text=""/>
    <f:field ref="OOELOCALMERGEFIELDS_2077_100_IPA_KRABISD1" text=""/>
    <f:field ref="OOELOCALMERGEFIELDS_2077_100_IPA_KRABISDT" text=""/>
    <f:field ref="OOELOCALMERGEFIELDS_2077_100_IPA_KRABISV" text=""/>
    <f:field ref="OOELOCALMERGEFIELDS_2077_100_IPA_KRAVOND1" text=""/>
    <f:field ref="OOELOCALMERGEFIELDS_2077_100_IPA_KRAVONDT" text=""/>
    <f:field ref="OOELOCALMERGEFIELDS_2077_100_IPA_KRKAKTC" text=""/>
    <f:field ref="OOELOCALMERGEFIELDS_2077_100_IPA_KRKAT" text=""/>
    <f:field ref="OOELOCALMERGEFIELDS_2077_100_IPA_KRKBES" text=""/>
    <f:field ref="OOELOCALMERGEFIELDS_2077_100_IPA_KRKSOND" text=""/>
    <f:field ref="OOELOCALMERGEFIELDS_2077_100_IPA_KRKSTG" text=""/>
    <f:field ref="OOELOCALMERGEFIELDS_2077_100_IPA_KTONR" text=""/>
    <f:field ref="OOELOCALMERGEFIELDS_2077_100_IPA_KUBART" text=""/>
    <f:field ref="OOELOCALMERGEFIELDS_2077_100_IPA_KUBARTK" text=""/>
    <f:field ref="OOELOCALMERGEFIELDS_2077_100_IPA_KUBARTL" text=""/>
    <f:field ref="OOELOCALMERGEFIELDS_2077_100_IPA_KUBBISD1" text=""/>
    <f:field ref="OOELOCALMERGEFIELDS_2077_100_IPA_KUBBISDT" text=""/>
    <f:field ref="OOELOCALMERGEFIELDS_2077_100_IPA_KUBBISV" text=""/>
    <f:field ref="OOELOCALMERGEFIELDS_2077_100_IPA_KUBMELDD" text=""/>
    <f:field ref="OOELOCALMERGEFIELDS_2077_100_IPA_KUBVOND1" text=""/>
    <f:field ref="OOELOCALMERGEFIELDS_2077_100_IPA_KUBVONDT" text=""/>
    <f:field ref="OOELOCALMERGEFIELDS_2077_100_IPA_MINDERWB" text=""/>
    <f:field ref="OOELOCALMERGEFIELDS_2077_100_IPA_MUTART" text=""/>
    <f:field ref="OOELOCALMERGEFIELDS_2077_100_IPA_MUTARTK" text=""/>
    <f:field ref="OOELOCALMERGEFIELDS_2077_100_IPA_MUTARTL" text=""/>
    <f:field ref="OOELOCALMERGEFIELDS_2077_100_IPA_MUTBISD1" text=""/>
    <f:field ref="OOELOCALMERGEFIELDS_2077_100_IPA_MUTBISDT" text=""/>
    <f:field ref="OOELOCALMERGEFIELDS_2077_100_IPA_MUTBISV" text=""/>
    <f:field ref="OOELOCALMERGEFIELDS_2077_100_IPA_MUTMELDD" text=""/>
    <f:field ref="OOELOCALMERGEFIELDS_2077_100_IPA_MUTTATG" text=""/>
    <f:field ref="OOELOCALMERGEFIELDS_2077_100_IPA_MUTVOND1" text=""/>
    <f:field ref="OOELOCALMERGEFIELDS_2077_100_IPA_MUTVONDT" text=""/>
    <f:field ref="OOELOCALMERGEFIELDS_2077_100_IPA_MUTVORG" text=""/>
    <f:field ref="OOELOCALMERGEFIELDS_2077_100_IPA_NAMEAE" text=""/>
    <f:field ref="OOELOCALMERGEFIELDS_2077_100_IPA_NAMZEIL" text=""/>
    <f:field ref="OOELOCALMERGEFIELDS_2077_100_IPA_NAONR" text=""/>
    <f:field ref="OOELOCALMERGEFIELDS_2077_100_IPA_NATIONL" text=""/>
    <f:field ref="OOELOCALMERGEFIELDS_2077_100_IPA_NATIONLAE" text=""/>
    <f:field ref="OOELOCALMERGEFIELDS_2077_100_IPA_ORGAN1" text=""/>
    <f:field ref="OOELOCALMERGEFIELDS_2077_100_IPA_ORGAN2" text=""/>
    <f:field ref="OOELOCALMERGEFIELDS_2077_100_IPA_ORGAN3" text=""/>
    <f:field ref="OOELOCALMERGEFIELDS_2077_100_IPA_ORGBEZ" text=""/>
    <f:field ref="OOELOCALMERGEFIELDS_2077_100_IPA_ORGBEZAE" text=""/>
    <f:field ref="OOELOCALMERGEFIELDS_2077_100_IPA_ORT" text=""/>
    <f:field ref="OOELOCALMERGEFIELDS_2077_100_IPA_ORTAE" text=""/>
    <f:field ref="OOELOCALMERGEFIELDS_2077_100_IPA_PBEXALSL" text=""/>
    <f:field ref="OOELOCALMERGEFIELDS_2077_100_IPA_PDSTNR" text=""/>
    <f:field ref="OOELOCALMERGEFIELDS_2077_100_IPA_PENSDT" text=""/>
    <f:field ref="OOELOCALMERGEFIELDS_2077_100_IPA_PENSKZ" text=""/>
    <f:field ref="OOELOCALMERGEFIELDS_2077_100_IPA_PENSTGB" text=""/>
    <f:field ref="OOELOCALMERGEFIELDS_2077_100_IPA_PENSTGU" text=""/>
    <f:field ref="OOELOCALMERGEFIELDS_2077_100_IPA_PENSTZU" text=""/>
    <f:field ref="OOELOCALMERGEFIELDS_2077_100_IPA_PERSAKT" text=""/>
    <f:field ref="OOELOCALMERGEFIELDS_2077_100_IPA_PF_ART" text=""/>
    <f:field ref="OOELOCALMERGEFIELDS_2077_100_IPA_PF_ARTL" text=""/>
    <f:field ref="OOELOCALMERGEFIELDS_2077_100_IPA_PF_RANG" text=""/>
    <f:field ref="OOELOCALMERGEFIELDS_2077_100_IPA_PKATRAA" text=""/>
    <f:field ref="OOELOCALMERGEFIELDS_2077_100_IPA_PKATRAAD" text=""/>
    <f:field ref="OOELOCALMERGEFIELDS_2077_100_IPA_PKBVOND" text=""/>
    <f:field ref="OOELOCALMERGEFIELDS_2077_100_IPA_PKR" text=""/>
    <f:field ref="OOELOCALMERGEFIELDS_2077_100_IPA_PKRK" text=""/>
    <f:field ref="OOELOCALMERGEFIELDS_2077_100_IPA_PKRL" text=""/>
    <f:field ref="OOELOCALMERGEFIELDS_2077_100_IPA_PKTONR" text=""/>
    <f:field ref="OOELOCALMERGEFIELDS_2077_100_IPA_PKTONR2" text=""/>
    <f:field ref="OOELOCALMERGEFIELDS_2077_100_IPA_PKVVOND" text=""/>
    <f:field ref="OOELOCALMERGEFIELDS_2077_100_IPA_PLZ" text=""/>
    <f:field ref="OOELOCALMERGEFIELDS_2077_100_IPA_PLZAE" text=""/>
    <f:field ref="OOELOCALMERGEFIELDS_2077_100_IPA_PNR" text=""/>
    <f:field ref="OOELOCALMERGEFIELDS_2077_100_IPA_PNRAE" text=""/>
    <f:field ref="OOELOCALMERGEFIELDS_2077_100_IPA_PORGAN1" text=""/>
    <f:field ref="OOELOCALMERGEFIELDS_2077_100_IPA_PORGAN2" text=""/>
    <f:field ref="OOELOCALMERGEFIELDS_2077_100_IPA_PORGAN3" text=""/>
    <f:field ref="OOELOCALMERGEFIELDS_2077_100_IPA_PORGBEZ" text=""/>
    <f:field ref="OOELOCALMERGEFIELDS_2077_100_IPA_PORT" text=""/>
    <f:field ref="OOELOCALMERGEFIELDS_2077_100_IPA_PPLZ" text=""/>
    <f:field ref="OOELOCALMERGEFIELDS_2077_100_IPA_PRAGDT" text=""/>
    <f:field ref="OOELOCALMERGEFIELDS_2077_100_IPA_PSTR" text=""/>
    <f:field ref="OOELOCALMERGEFIELDS_2077_100_IPA_RESSTG1" text=""/>
    <f:field ref="OOELOCALMERGEFIELDS_2077_100_IPA_RESSTG2" text=""/>
    <f:field ref="OOELOCALMERGEFIELDS_2077_100_IPA_RESSTG3" text=""/>
    <f:field ref="OOELOCALMERGEFIELDS_2077_100_IPA_RNGSTG" text=""/>
    <f:field ref="OOELOCALMERGEFIELDS_2077_100_IPA_SABART" text=""/>
    <f:field ref="OOELOCALMERGEFIELDS_2077_100_IPA_SABARTK" text=""/>
    <f:field ref="OOELOCALMERGEFIELDS_2077_100_IPA_SABARTL" text=""/>
    <f:field ref="OOELOCALMERGEFIELDS_2077_100_IPA_SABBISD1" text=""/>
    <f:field ref="OOELOCALMERGEFIELDS_2077_100_IPA_SABBISDT" text=""/>
    <f:field ref="OOELOCALMERGEFIELDS_2077_100_IPA_SABBISV" text=""/>
    <f:field ref="OOELOCALMERGEFIELDS_2077_100_IPA_SABVOND1" text=""/>
    <f:field ref="OOELOCALMERGEFIELDS_2077_100_IPA_SABVONDT" text=""/>
    <f:field ref="OOELOCALMERGEFIELDS_2077_100_IPA_SALUTA" text=""/>
    <f:field ref="OOELOCALMERGEFIELDS_2077_100_IPA_SALUTAAE" text=""/>
    <f:field ref="OOELOCALMERGEFIELDS_2077_100_IPA_SIEIHN" text=""/>
    <f:field ref="OOELOCALMERGEFIELDS_2077_100_IPA_SIEIHN2" text=""/>
    <f:field ref="OOELOCALMERGEFIELDS_2077_100_IPA_SMBART" text=""/>
    <f:field ref="OOELOCALMERGEFIELDS_2077_100_IPA_SMBARTK" text=""/>
    <f:field ref="OOELOCALMERGEFIELDS_2077_100_IPA_SMBARTL" text=""/>
    <f:field ref="OOELOCALMERGEFIELDS_2077_100_IPA_SMBBISD1" text=""/>
    <f:field ref="OOELOCALMERGEFIELDS_2077_100_IPA_SMBBISDT" text=""/>
    <f:field ref="OOELOCALMERGEFIELDS_2077_100_IPA_SMBBISV" text=""/>
    <f:field ref="OOELOCALMERGEFIELDS_2077_100_IPA_SMBVOND1" text=""/>
    <f:field ref="OOELOCALMERGEFIELDS_2077_100_IPA_SMBVONDT" text=""/>
    <f:field ref="OOELOCALMERGEFIELDS_2077_100_IPA_SONBEZKC" text=""/>
    <f:field ref="OOELOCALMERGEFIELDS_2077_100_IPA_SONEIGSC" text=""/>
    <f:field ref="OOELOCALMERGEFIELDS_2077_100_IPA_SONEIGTC" text=""/>
    <f:field ref="OOELOCALMERGEFIELDS_2077_100_IPA_SONGRU" text=""/>
    <f:field ref="OOELOCALMERGEFIELDS_2077_100_IPA_SONGRUK" text=""/>
    <f:field ref="OOELOCALMERGEFIELDS_2077_100_IPA_SONGRUL" text=""/>
    <f:field ref="OOELOCALMERGEFIELDS_2077_100_IPA_SONSTC" text=""/>
    <f:field ref="OOELOCALMERGEFIELDS_2077_100_IPA_SONTGC" text=""/>
    <f:field ref="OOELOCALMERGEFIELDS_2077_100_IPA_STAAT" text=""/>
    <f:field ref="OOELOCALMERGEFIELDS_2077_100_IPA_STAATK" text=""/>
    <f:field ref="OOELOCALMERGEFIELDS_2077_100_IPA_STAATL" text=""/>
    <f:field ref="OOELOCALMERGEFIELDS_2077_100_IPA_STABER" text=""/>
    <f:field ref="OOELOCALMERGEFIELDS_2077_100_IPA_STAREGL" text=""/>
    <f:field ref="OOELOCALMERGEFIELDS_2077_100_IPA_STIEGE" text=""/>
    <f:field ref="OOELOCALMERGEFIELDS_2077_100_IPA_STIEGEAE" text=""/>
    <f:field ref="OOELOCALMERGEFIELDS_2077_100_IPA_STR" text=""/>
    <f:field ref="OOELOCALMERGEFIELDS_2077_100_IPA_STRAE" text=""/>
    <f:field ref="OOELOCALMERGEFIELDS_2077_100_IPA_STRASSE" text=""/>
    <f:field ref="OOELOCALMERGEFIELDS_2077_100_IPA_STRASSEAE" text=""/>
    <f:field ref="OOELOCALMERGEFIELDS_2077_100_IPA_SUSART" text=""/>
    <f:field ref="OOELOCALMERGEFIELDS_2077_100_IPA_SUSARTK" text=""/>
    <f:field ref="OOELOCALMERGEFIELDS_2077_100_IPA_SUSARTL" text=""/>
    <f:field ref="OOELOCALMERGEFIELDS_2077_100_IPA_SUSBEZKC" text=""/>
    <f:field ref="OOELOCALMERGEFIELDS_2077_100_IPA_SUSBISD1" text=""/>
    <f:field ref="OOELOCALMERGEFIELDS_2077_100_IPA_SUSBISDT" text=""/>
    <f:field ref="OOELOCALMERGEFIELDS_2077_100_IPA_SUSBISV" text=""/>
    <f:field ref="OOELOCALMERGEFIELDS_2077_100_IPA_SUSDAT" text=""/>
    <f:field ref="OOELOCALMERGEFIELDS_2077_100_IPA_SUSGRU" text=""/>
    <f:field ref="OOELOCALMERGEFIELDS_2077_100_IPA_SUSGRUK" text=""/>
    <f:field ref="OOELOCALMERGEFIELDS_2077_100_IPA_SUSGRUL" text=""/>
    <f:field ref="OOELOCALMERGEFIELDS_2077_100_IPA_SUSORG" text=""/>
    <f:field ref="OOELOCALMERGEFIELDS_2077_100_IPA_SUSORGK" text=""/>
    <f:field ref="OOELOCALMERGEFIELDS_2077_100_IPA_SUSORGL" text=""/>
    <f:field ref="OOELOCALMERGEFIELDS_2077_100_IPA_SUSVOND1" text=""/>
    <f:field ref="OOELOCALMERGEFIELDS_2077_100_IPA_SUSVONDT" text=""/>
    <f:field ref="OOELOCALMERGEFIELDS_2077_100_IPA_SVNR" text=""/>
    <f:field ref="OOELOCALMERGEFIELDS_2077_100_IPA_TELNR" text=""/>
    <f:field ref="OOELOCALMERGEFIELDS_2077_100_IPA_TIMESTMP" text=""/>
    <f:field ref="OOELOCALMERGEFIELDS_2077_100_IPA_TITLE" text=""/>
    <f:field ref="OOELOCALMERGEFIELDS_2077_100_IPA_TITLEAE" text=""/>
    <f:field ref="OOELOCALMERGEFIELDS_2077_100_IPA_TUER" text=""/>
    <f:field ref="OOELOCALMERGEFIELDS_2077_100_IPA_TUERAE" text=""/>
    <f:field ref="OOELOCALMERGEFIELDS_2077_100_IPA_UEVERLJ" text=""/>
    <f:field ref="OOELOCALMERGEFIELDS_2077_100_IPA_UEVERLM" text=""/>
    <f:field ref="OOELOCALMERGEFIELDS_2077_100_IPA_UEVERLT" text=""/>
    <f:field ref="OOELOCALMERGEFIELDS_2077_100_IPA_UEVERLX" text=""/>
    <f:field ref="OOELOCALMERGEFIELDS_2077_100_IPA_UH_VORH" text=""/>
    <f:field ref="OOELOCALMERGEFIELDS_2077_100_IPA_UKUEDT" text=""/>
    <f:field ref="OOELOCALMERGEFIELDS_2077_100_IPA_URLAT1" text=""/>
    <f:field ref="OOELOCALMERGEFIELDS_2077_100_IPA_URLAT2" text=""/>
    <f:field ref="OOELOCALMERGEFIELDS_2077_100_IPA_URLAT3" text=""/>
    <f:field ref="OOELOCALMERGEFIELDS_2077_100_IPA_URLAT4" text=""/>
    <f:field ref="OOELOCALMERGEFIELDS_2077_100_IPA_URLAT5" text=""/>
    <f:field ref="OOELOCALMERGEFIELDS_2077_100_IPA_URLAT6" text=""/>
    <f:field ref="OOELOCALMERGEFIELDS_2077_100_IPA_URLAT7" text=""/>
    <f:field ref="OOELOCALMERGEFIELDS_2077_100_IPA_URLAT8" text=""/>
    <f:field ref="OOELOCALMERGEFIELDS_2077_100_IPA_URLFORM" text=""/>
    <f:field ref="OOELOCALMERGEFIELDS_2077_100_IPA_URLJ1" text=""/>
    <f:field ref="OOELOCALMERGEFIELDS_2077_100_IPA_URLJ2" text=""/>
    <f:field ref="OOELOCALMERGEFIELDS_2077_100_IPA_URLJ3" text=""/>
    <f:field ref="OOELOCALMERGEFIELDS_2077_100_IPA_URLJ4" text=""/>
    <f:field ref="OOELOCALMERGEFIELDS_2077_100_IPA_URLJ5" text=""/>
    <f:field ref="OOELOCALMERGEFIELDS_2077_100_IPA_URLJ6" text=""/>
    <f:field ref="OOELOCALMERGEFIELDS_2077_100_IPA_URLJ7" text=""/>
    <f:field ref="OOELOCALMERGEFIELDS_2077_100_IPA_URLJ8" text=""/>
    <f:field ref="OOELOCALMERGEFIELDS_2077_100_IPA_URLM3" text=""/>
    <f:field ref="OOELOCALMERGEFIELDS_2077_100_IPA_URLM4" text=""/>
    <f:field ref="OOELOCALMERGEFIELDS_2077_100_IPA_URLM5" text=""/>
    <f:field ref="OOELOCALMERGEFIELDS_2077_100_IPA_URLM6" text=""/>
    <f:field ref="OOELOCALMERGEFIELDS_2077_100_IPA_URLM7" text=""/>
    <f:field ref="OOELOCALMERGEFIELDS_2077_100_IPA_URLM8" text=""/>
    <f:field ref="OOELOCALMERGEFIELDS_2077_100_IPA_URLSTD1" text=""/>
    <f:field ref="OOELOCALMERGEFIELDS_2077_100_IPA_URLSTD2" text=""/>
    <f:field ref="OOELOCALMERGEFIELDS_2077_100_IPA_URLSTD3" text=""/>
    <f:field ref="OOELOCALMERGEFIELDS_2077_100_IPA_URLSTD4" text=""/>
    <f:field ref="OOELOCALMERGEFIELDS_2077_100_IPA_URLSTD5" text=""/>
    <f:field ref="OOELOCALMERGEFIELDS_2077_100_IPA_URLSTD6" text=""/>
    <f:field ref="OOELOCALMERGEFIELDS_2077_100_IPA_URLSTD7" text=""/>
    <f:field ref="OOELOCALMERGEFIELDS_2077_100_IPA_URLSTD8" text=""/>
    <f:field ref="OOELOCALMERGEFIELDS_2077_100_IPA_URLSTG" text=""/>
    <f:field ref="OOELOCALMERGEFIELDS_2077_100_IPA_URLWT1" text=""/>
    <f:field ref="OOELOCALMERGEFIELDS_2077_100_IPA_URLWT2" text=""/>
    <f:field ref="OOELOCALMERGEFIELDS_2077_100_IPA_URLWT3" text=""/>
    <f:field ref="OOELOCALMERGEFIELDS_2077_100_IPA_URLWT4" text=""/>
    <f:field ref="OOELOCALMERGEFIELDS_2077_100_IPA_URLWT5" text=""/>
    <f:field ref="OOELOCALMERGEFIELDS_2077_100_IPA_URLWT6" text=""/>
    <f:field ref="OOELOCALMERGEFIELDS_2077_100_IPA_URLWT7" text=""/>
    <f:field ref="OOELOCALMERGEFIELDS_2077_100_IPA_URLWT8" text=""/>
    <f:field ref="OOELOCALMERGEFIELDS_2077_100_IPA_USERID" text=""/>
    <f:field ref="OOELOCALMERGEFIELDS_2077_100_IPA_VBTEXT" text=""/>
    <f:field ref="OOELOCALMERGEFIELDS_2077_100_IPA_VNAM" text=""/>
    <f:field ref="OOELOCALMERGEFIELDS_2077_100_IPA_VNAMAE" text=""/>
    <f:field ref="OOELOCALMERGEFIELDS_2077_100_IPA_VONDAT" text=""/>
    <f:field ref="OOELOCALMERGEFIELDS_2077_100_IPA_VordienstzeitPensionTabStd" text=""/>
    <f:field ref="OOELOCALMERGEFIELDS_2077_100_IPA_VordienstzeitTabStd" text=""/>
    <f:field ref="OOELOCALMERGEFIELDS_2077_100_IPA_VordienstzeitTabUni" text=""/>
    <f:field ref="OOELOCALMERGEFIELDS_2077_100_IPA_VORPF" text=""/>
    <f:field ref="OOELOCALMERGEFIELDS_2077_100_IPA_VORSTG" text=""/>
    <f:field ref="OOELOCALMERGEFIELDS_2077_100_IPA_VTRD_NAM" text=""/>
    <f:field ref="OOELOCALMERGEFIELDS_2077_100_IPA_VTRD_NAT" text=""/>
    <f:field ref="OOELOCALMERGEFIELDS_2077_100_IPA_VTRD_ORT" text=""/>
    <f:field ref="OOELOCALMERGEFIELDS_2077_100_IPA_VTRD_PLZ" text=""/>
    <f:field ref="OOELOCALMERGEFIELDS_2077_100_IPA_VTRD_STR" text=""/>
    <f:field ref="OOELOCALMERGEFIELDS_2077_100_IPA_WOHNORT" text=""/>
    <f:field ref="OOELOCALMERGEFIELDS_2077_100_IPA_ZEITBJ" text=""/>
    <f:field ref="OOELOCALMERGEFIELDS_2077_100_IPA_ZEITBM" text=""/>
    <f:field ref="OOELOCALMERGEFIELDS_2077_100_IPA_ZEITBT" text=""/>
    <f:field ref="OOELOCALMERGEFIELDS_2077_100_IPA_ZEITBV" text=""/>
    <f:field ref="OOELOCALMERGEFIELDS_2077_100_IPA_ZEITBX" text=""/>
    <f:field ref="OOELOCALMERGEFIELDS_2077_100_IPA_ZEITDIFJ" text=""/>
    <f:field ref="OOELOCALMERGEFIELDS_2077_100_IPA_ZEITDIFM" text=""/>
    <f:field ref="OOELOCALMERGEFIELDS_2077_100_IPA_ZEITDIFT" text=""/>
    <f:field ref="OOELOCALMERGEFIELDS_2077_100_IPA_ZEITDIFV" text=""/>
    <f:field ref="OOELOCALMERGEFIELDS_2077_100_IPA_ZEITDIFX" text=""/>
    <f:field ref="OOELOCALMERGEFIELDS_2077_100_IPA_ZEITET" text=""/>
    <f:field ref="OOELOCALMERGEFIELDS_2077_100_IPA_ZEITETX" text=""/>
    <f:field ref="OOELOCALMERGEFIELDS_2077_100_IPA_ZEITGESJ" text=""/>
    <f:field ref="OOELOCALMERGEFIELDS_2077_100_IPA_ZEITGESM" text=""/>
    <f:field ref="OOELOCALMERGEFIELDS_2077_100_IPA_ZEITGEST" text=""/>
    <f:field ref="OOELOCALMERGEFIELDS_2077_100_IPA_ZEITGESV" text=""/>
    <f:field ref="OOELOCALMERGEFIELDS_2077_100_IPA_ZEITGESX" text=""/>
    <f:field ref="OOELOCALMERGEFIELDS_2077_100_IPA_ZEITGJ" text=""/>
    <f:field ref="OOELOCALMERGEFIELDS_2077_100_IPA_ZEITGM" text=""/>
    <f:field ref="OOELOCALMERGEFIELDS_2077_100_IPA_ZEITGT" text=""/>
    <f:field ref="OOELOCALMERGEFIELDS_2077_100_IPA_ZEITGV" text=""/>
    <f:field ref="OOELOCALMERGEFIELDS_2077_100_IPA_ZEITGX" text=""/>
    <f:field ref="OOELOCALMERGEFIELDS_2077_100_IPA_ZEITHGHJ" text=""/>
    <f:field ref="OOELOCALMERGEFIELDS_2077_100_IPA_ZEITHGHM" text=""/>
    <f:field ref="OOELOCALMERGEFIELDS_2077_100_IPA_ZEITHGHT" text=""/>
    <f:field ref="OOELOCALMERGEFIELDS_2077_100_IPA_ZEITHGHV" text=""/>
    <f:field ref="OOELOCALMERGEFIELDS_2077_100_IPA_ZEITHGHX" text=""/>
    <f:field ref="OOELOCALMERGEFIELDS_2077_100_IPA_ZEITHGJ" text=""/>
    <f:field ref="OOELOCALMERGEFIELDS_2077_100_IPA_ZEITHGM" text=""/>
    <f:field ref="OOELOCALMERGEFIELDS_2077_100_IPA_ZEITHGT" text=""/>
    <f:field ref="OOELOCALMERGEFIELDS_2077_100_IPA_ZEITHGV" text=""/>
    <f:field ref="OOELOCALMERGEFIELDS_2077_100_IPA_ZEITHGX" text=""/>
    <f:field ref="OOELOCALMERGEFIELDS_2077_100_IPA_ZEITHHJ" text=""/>
    <f:field ref="OOELOCALMERGEFIELDS_2077_100_IPA_ZEITHHM" text=""/>
    <f:field ref="OOELOCALMERGEFIELDS_2077_100_IPA_ZEITHHT" text=""/>
    <f:field ref="OOELOCALMERGEFIELDS_2077_100_IPA_ZEITHHV" text=""/>
    <f:field ref="OOELOCALMERGEFIELDS_2077_100_IPA_ZEITHHX" text=""/>
    <f:field ref="OOELOCALMERGEFIELDS_2077_100_IPA_ZEITHJ" text=""/>
    <f:field ref="OOELOCALMERGEFIELDS_2077_100_IPA_ZEITHM" text=""/>
    <f:field ref="OOELOCALMERGEFIELDS_2077_100_IPA_ZEITHT" text=""/>
    <f:field ref="OOELOCALMERGEFIELDS_2077_100_IPA_ZEITHV" text=""/>
    <f:field ref="OOELOCALMERGEFIELDS_2077_100_IPA_ZEITHX" text=""/>
    <f:field ref="OOELOCALMERGEFIELDS_2077_100_IPA_ZEITNJ" text=""/>
    <f:field ref="OOELOCALMERGEFIELDS_2077_100_IPA_ZEITNM" text=""/>
    <f:field ref="OOELOCALMERGEFIELDS_2077_100_IPA_ZEITNT" text=""/>
    <f:field ref="OOELOCALMERGEFIELDS_2077_100_IPA_ZEITNV" text=""/>
    <f:field ref="OOELOCALMERGEFIELDS_2077_100_IPA_ZEITNX" text=""/>
    <f:field ref="OOELOCALMERGEFIELDS_2077_100_IPA_ZEITSUMJ" text=""/>
    <f:field ref="OOELOCALMERGEFIELDS_2077_100_IPA_ZEITSUMM" text=""/>
    <f:field ref="OOELOCALMERGEFIELDS_2077_100_IPA_ZEITSUMT" text=""/>
    <f:field ref="OOELOCALMERGEFIELDS_2077_100_IPA_ZEITSUMV" text=""/>
    <f:field ref="OOELOCALMERGEFIELDS_2077_100_IPA_ZEITSUMX" text=""/>
    <f:field ref="OOELOCALMERGEFIELDS_2077_100_IPA_ZEITUJ" text=""/>
    <f:field ref="OOELOCALMERGEFIELDS_2077_100_IPA_ZEITUM" text=""/>
    <f:field ref="OOELOCALMERGEFIELDS_2077_100_IPA_ZEITUT" text=""/>
    <f:field ref="OOELOCALMERGEFIELDS_2077_100_IPA_ZEITUV" text=""/>
    <f:field ref="OOELOCALMERGEFIELDS_2077_100_IPA_ZEITUX" text=""/>
    <f:field ref="OOELOCALMERGEFIELDS_2077_100_IPA_ZEITZJ" text=""/>
    <f:field ref="OOELOCALMERGEFIELDS_2077_100_IPA_ZEITZM" text=""/>
    <f:field ref="OOELOCALMERGEFIELDS_2077_100_IPA_ZEITZT" text=""/>
    <f:field ref="OOELOCALMERGEFIELDS_2077_100_IPA_ZEITZV" text=""/>
    <f:field ref="OOELOCALMERGEFIELDS_2077_100_IPA_ZEITZX" text=""/>
    <f:field ref="OOELOCALMERGEFIELDS_2077_100_IPA_ZUHANDEN" text=""/>
    <f:field ref="OOELOCALMERGEFIELDS_2077_100_IPA_ZUSAKA2K" text=""/>
    <f:field ref="OOELOCALMERGEFIELDS_2077_100_IPA_ZUSAKA2L" text=""/>
    <f:field ref="OOELOCALMERGEFIELDS_2077_100_IPA_ZUSAKAD" text=""/>
    <f:field ref="OOELOCALMERGEFIELDS_2077_100_IPA_ZUSATIT" text=""/>
    <f:field ref="OOELOCALMERGEFIELDS_2077_100_IPA_ZUSFAMNAM" text=""/>
    <f:field ref="OOELOCALMERGEFIELDS_2077_100_IPA_ZUSGESCHL" text=""/>
    <f:field ref="OOELOCALMERGEFIELDS_2077_100_IPA_ZUSURL" text=""/>
    <f:field ref="OOELOCALMERGEFIELDS_2077_100_IPA_ZUSVNAM" text=""/>
    <f:field ref="OOELOCALMERGEFIELDS_2077_100_JBPOSTKZ" text=""/>
    <f:field ref="OOELOCALMERGEFIELDS_2077_100_JOBBOERSEINFOS" text=""/>
    <f:field ref="OOELOCALMERGEFIELDS_2077_100_LFIS_TEXTKOERPER" text=""/>
    <f:field ref="OOELOCALMERGEFIELDS_2077_100_PBEXALSL" text=""/>
    <f:field ref="OOELOCALMERGEFIELDS_2077_100_PDSTNR" text=""/>
    <f:field ref="OOELOCALMERGEFIELDS_2077_100_PKRK" text=""/>
    <f:field ref="OOELOCALMERGEFIELDS_2077_100_PORGBEZ" text=""/>
    <f:field ref="OOELOCALMERGEFIELDS_2077_100_Postalische_Adresse_Empfaenger" text=""/>
    <f:field ref="OOELOCALMERGEFIELDS_2077_100_SIS_TEXTKOERPER" text=""/>
    <f:field ref="OOELOCALMERGEFIELDS_2077_100_STR" text=""/>
    <f:field ref="OOELOCALMERGEFIELDS_2077_100_VNAM" text=""/>
    <f:field ref="OOELOCALMERGEFIELDS_2077_100_WOHNORT" text=""/>
    <f:field ref="OOELOCALMERGEFIELDS_2077_100_ZUSAKAD" text=""/>
    <f:field ref="OOELOCALMERGEFIELDS_2077_100_ZUSATITX" text=""/>
    <f:field ref="OOELOCALMERGEFIELDS_2077_100_ZUSFAMNAM" text=""/>
    <f:field ref="OOELOCALMERGEFIELDS_2077_100_ZUSGESCHL" text=""/>
    <f:field ref="OOELOCALMERGEFIELDS_2077_100_ZUSVNAM" text=""/>
    <f:field ref="OOELOCALMERGEFIELDS_2077_100_SWAN_aktDatum" text="SWAN_aktDatum"/>
    <f:field ref="OOELOCALMERGEFIELDS_2077_100_SWAN_edvFormblattBauleitung" text="SWAN_edvFormblattBauleitung"/>
    <f:field ref="OOELOCALMERGEFIELDS_2077_100_SWAN_edvFormblattBautraeger" text="SWAN_edvFormblattBautraeger"/>
    <f:field ref="OOELOCALMERGEFIELDS_2077_100_SWAN_edvFormblattBundesmittelBetrag1" text="SWAN_edvFormblattBundesmittelBetrag1"/>
    <f:field ref="OOELOCALMERGEFIELDS_2077_100_SWAN_edvFormblattBundesmittelBetrag2" text="SWAN_edvFormblattBundesmittelBetrag2"/>
    <f:field ref="OOELOCALMERGEFIELDS_2077_100_SWAN_edvFormblattBundesmittelBetrag3" text="SWAN_edvFormblattBundesmittelBetrag3"/>
    <f:field ref="OOELOCALMERGEFIELDS_2077_100_SWAN_edvFormblattBundesmittelBetrag4" text="SWAN_edvFormblattBundesmittelBetrag4"/>
    <f:field ref="OOELOCALMERGEFIELDS_2077_100_SWAN_edvFormblattBundesmittelBetrag5" text="SWAN_edvFormblattBundesmittelBetrag5"/>
    <f:field ref="OOELOCALMERGEFIELDS_2077_100_SWAN_edvFormblattBundesmittelBetrag6" text="SWAN_edvFormblattBundesmittelBetrag6"/>
    <f:field ref="OOELOCALMERGEFIELDS_2077_100_SWAN_edvFormblattBundesmittelBetrag7" text="SWAN_edvFormblattBundesmittelBetrag7"/>
    <f:field ref="OOELOCALMERGEFIELDS_2077_100_SWAN_edvFormblattBundesmittelBetrag8" text="SWAN_edvFormblattBundesmittelBetrag8"/>
    <f:field ref="OOELOCALMERGEFIELDS_2077_100_SWAN_edvFormblattBundesmittelBetragGesamt" text="SWAN_edvFormblattBundesmittelBetragGesamt"/>
    <f:field ref="OOELOCALMERGEFIELDS_2077_100_SWAN_edvFormblattBundesmittelJahr1" text="SWAN_edvFormblattBundesmittelJahr1"/>
    <f:field ref="OOELOCALMERGEFIELDS_2077_100_SWAN_edvFormblattBundesmittelJahr2" text="SWAN_edvFormblattBundesmittelJahr2"/>
    <f:field ref="OOELOCALMERGEFIELDS_2077_100_SWAN_edvFormblattBundesmittelJahr3" text="SWAN_edvFormblattBundesmittelJahr3"/>
    <f:field ref="OOELOCALMERGEFIELDS_2077_100_SWAN_edvFormblattBundesmittelJahr4" text="SWAN_edvFormblattBundesmittelJahr4"/>
    <f:field ref="OOELOCALMERGEFIELDS_2077_100_SWAN_edvFormblattBundesmittelJahr5" text="SWAN_edvFormblattBundesmittelJahr5"/>
    <f:field ref="OOELOCALMERGEFIELDS_2077_100_SWAN_edvFormblattBundesmittelJahr6" text="SWAN_edvFormblattBundesmittelJahr6"/>
    <f:field ref="OOELOCALMERGEFIELDS_2077_100_SWAN_edvFormblattBundesmittelJahr7" text="SWAN_edvFormblattBundesmittelJahr7"/>
    <f:field ref="OOELOCALMERGEFIELDS_2077_100_SWAN_edvFormblattBundesmittelJahr8" text="SWAN_edvFormblattBundesmittelJahr8"/>
    <f:field ref="OOELOCALMERGEFIELDS_2077_100_SWAN_edvFormblattErhaltungsverpflichteter" text="SWAN_edvFormblattErhaltungsverpflichteter"/>
    <f:field ref="OOELOCALMERGEFIELDS_2077_100_SWAN_edvFormblattFinanzierung" text="SWAN_edvFormblattFinanzierung"/>
    <f:field ref="OOELOCALMERGEFIELDS_2077_100_SWAN_edvFormblattGewaesserartBundesfluss" text="SWAN_edvFormblattGewaesserartBundesfluss"/>
    <f:field ref="OOELOCALMERGEFIELDS_2077_100_SWAN_edvFormblattGewaesserartInteressentengewaesser" text="SWAN_edvFormblattGewaesserartInteressentengewaesser"/>
    <f:field ref="OOELOCALMERGEFIELDS_2077_100_SWAN_edvFormblattMassnahmenpriorisierung" text="SWAN_edvFormblattMassnahmenpriorisierung"/>
    <f:field ref="OOELOCALMERGEFIELDS_2077_100_SWAN_finanzierungsplanAnzahlAndererInteressentenEinnahmenImFoerderfall" text="SWAN_finanzierungsplanAnzahlAndererInteressentenEinnahmenImFoerderfall"/>
    <f:field ref="OOELOCALMERGEFIELDS_2077_100_SWAN_finanzierungsplanBankBic" text="SWAN_finanzierungsplanBankBic"/>
    <f:field ref="OOELOCALMERGEFIELDS_2077_100_SWAN_finanzierungsplanBankIban" text="SWAN_finanzierungsplanBankIban"/>
    <f:field ref="OOELOCALMERGEFIELDS_2077_100_SWAN_finanzierungsplanBankKontobezeichnung" text="SWAN_finanzierungsplanBankKontobezeichnung"/>
    <f:field ref="OOELOCALMERGEFIELDS_2077_100_SWAN_finanzierungsplanBankUeberweisungAufDasKonto" text="SWAN_finanzierungsplanBankUeberweisungAufDasKonto"/>
    <f:field ref="OOELOCALMERGEFIELDS_2077_100_SWAN_finanzierungsplanBetrag" text="SWAN_finanzierungsplanBetrag"/>
    <f:field ref="OOELOCALMERGEFIELDS_2077_100_SWAN_finanzierungsplanIBeitragAbrechnungTabelleXhtml" text="SWAN_finanzierungsplanIBeitragAbrechnungTabelleXhtml"/>
    <f:field ref="OOELOCALMERGEFIELDS_2077_100_SWAN_finanzierungsplanKundendaten" text="SWAN_finanzierungsplanKundendaten"/>
    <f:field ref="OOELOCALMERGEFIELDS_2077_100_SWAN_finanzierungsplanMassnahmenBezeichnung" text="SWAN_finanzierungsplanMassnahmenBezeichnung"/>
    <f:field ref="OOELOCALMERGEFIELDS_2077_100_SWAN_finanzierungsplanMassnahmenLfnr" text="SWAN_finanzierungsplanMassnahmenLfnr"/>
    <f:field ref="OOELOCALMERGEFIELDS_2077_100_SWAN_finanzierungsplanMehrleistungMinderleistung" text="SWAN_finanzierungsplanMehrleistungMinderleistung"/>
    <f:field ref="OOELOCALMERGEFIELDS_2077_100_SWAN_finanzierungsplanRechnungsbetrag" text="SWAN_finanzierungsplanRechnungsbetrag"/>
    <f:field ref="OOELOCALMERGEFIELDS_2077_100_SWAN_finanzierungsplanSkonto" text="SWAN_finanzierungsplanSkonto"/>
    <f:field ref="OOELOCALMERGEFIELDS_2077_100_SWAN_finanzierungsplanTyp" text="SWAN_finanzierungsplanTyp"/>
    <f:field ref="OOELOCALMERGEFIELDS_2077_100_SWAN_finanzierungsplanUmbuchungstext" text="SWAN_finanzierungsplanUmbuchungstext"/>
    <f:field ref="OOELOCALMERGEFIELDS_2077_100_SWAN_finanzierungsplanVerwendungszweck" text="SWAN_finanzierungsplanVerwendungszweck"/>
    <f:field ref="OOELOCALMERGEFIELDS_2077_100_SWAN_foerderfallArt" text="SWAN_foerderfallArt"/>
    <f:field ref="OOELOCALMERGEFIELDS_2077_100_SWAN_foerderfallAusgabenFipoBund1" text="SWAN_foerderfallAusgabenFipoBund1"/>
    <f:field ref="OOELOCALMERGEFIELDS_2077_100_SWAN_foerderfallAusgabenFipoBund2" text="SWAN_foerderfallAusgabenFipoBund2"/>
    <f:field ref="OOELOCALMERGEFIELDS_2077_100_SWAN_foerderfallAusgabenFipoLand" text="SWAN_foerderfallAusgabenFipoLand"/>
    <f:field ref="OOELOCALMERGEFIELDS_2077_100_SWAN_foerderfallBauherr" text="SWAN_foerderfallBauherr"/>
    <f:field ref="OOELOCALMERGEFIELDS_2077_100_SWAN_foerderfallBauherrGkz" text="SWAN_foerderfallBauherrGkz"/>
    <f:field ref="OOELOCALMERGEFIELDS_2077_100_SWAN_foerderfallBauNr" text="SWAN_foerderfallBauNr"/>
    <f:field ref="OOELOCALMERGEFIELDS_2077_100_SWAN_foerderfallBauzeitBis" text="SWAN_foerderfallBauzeitBis"/>
    <f:field ref="OOELOCALMERGEFIELDS_2077_100_SWAN_foerderfallBauzeitBisJahr" text="SWAN_foerderfallBauzeitBisJahr"/>
    <f:field ref="OOELOCALMERGEFIELDS_2077_100_SWAN_foerderfallBauzeitVon" text="SWAN_foerderfallBauzeitVon"/>
    <f:field ref="OOELOCALMERGEFIELDS_2077_100_SWAN_foerderfallBauzeitVonJahr" text="SWAN_foerderfallBauzeitVonJahr"/>
    <f:field ref="OOELOCALMERGEFIELDS_2077_100_SWAN_foerderfallCoKontierungLand" text="SWAN_foerderfallCoKontierungLand"/>
    <f:field ref="OOELOCALMERGEFIELDS_2077_100_SWAN_foerderfallDetailbezeichnung" text="SWAN_foerderfallDetailbezeichnung"/>
    <f:field ref="OOELOCALMERGEFIELDS_2077_100_SWAN_foerderfallEdvKennzahl" text="SWAN_foerderfallEdvKennzahl"/>
    <f:field ref="OOELOCALMERGEFIELDS_2077_100_SWAN_foerderfallEinnahmenFipoBund1" text="SWAN_foerderfallEinnahmenFipoBund1"/>
    <f:field ref="OOELOCALMERGEFIELDS_2077_100_SWAN_foerderfallEinnahmenFipoBund2" text="SWAN_foerderfallEinnahmenFipoBund2"/>
    <f:field ref="OOELOCALMERGEFIELDS_2077_100_SWAN_foerderfallEinnahmenFipoLand" text="SWAN_foerderfallEinnahmenFipoLand"/>
    <f:field ref="OOELOCALMERGEFIELDS_2077_100_SWAN_foerderfallGebietsbauleiter" text="SWAN_foerderfallGebietsbauleiter"/>
    <f:field ref="OOELOCALMERGEFIELDS_2077_100_SWAN_foerderfallGesamtsumme" text="SWAN_foerderfallGesamtsumme"/>
    <f:field ref="OOELOCALMERGEFIELDS_2077_100_SWAN_foerderfallGesamtverpflichtungBundBetrag" text="SWAN_foerderfallGesamtverpflichtungBundBetrag"/>
    <f:field ref="OOELOCALMERGEFIELDS_2077_100_SWAN_foerderfallGesamtverpflichtungBundProzent" text="SWAN_foerderfallGesamtverpflichtungBundProzent"/>
    <f:field ref="OOELOCALMERGEFIELDS_2077_100_SWAN_foerderfallGesamtverpflichtungEUBetrag" text="SWAN_foerderfallGesamtverpflichtungEUBetrag"/>
    <f:field ref="OOELOCALMERGEFIELDS_2077_100_SWAN_foerderfallGesamtverpflichtungEUProzent" text="SWAN_foerderfallGesamtverpflichtungEUProzent"/>
    <f:field ref="OOELOCALMERGEFIELDS_2077_100_SWAN_foerderfallGesamtverpflichtungInteressentBetrag" text="SWAN_foerderfallGesamtverpflichtungInteressentBetrag"/>
    <f:field ref="OOELOCALMERGEFIELDS_2077_100_SWAN_foerderfallGesamtverpflichtungInteressentProzent" text="SWAN_foerderfallGesamtverpflichtungInteressentProzent"/>
    <f:field ref="OOELOCALMERGEFIELDS_2077_100_SWAN_foerderfallGesamtverpflichtungLandBetrag" text="SWAN_foerderfallGesamtverpflichtungLandBetrag"/>
    <f:field ref="OOELOCALMERGEFIELDS_2077_100_SWAN_foerderfallGesamtverpflichtungLandProzent" text="SWAN_foerderfallGesamtverpflichtungLandProzent"/>
    <f:field ref="OOELOCALMERGEFIELDS_2077_100_SWAN_foerderfallGesamtverpflichtungSonderbeitragBetrag" text="SWAN_foerderfallGesamtverpflichtungSonderbeitragBetrag"/>
    <f:field ref="OOELOCALMERGEFIELDS_2077_100_SWAN_foerderfallGesamtverpflichtungSummeBetrag" text="SWAN_foerderfallGesamtverpflichtungSummeBetrag"/>
    <f:field ref="OOELOCALMERGEFIELDS_2077_100_SWAN_foerderfallGesamtverpflichtungSummeProzent" text="SWAN_foerderfallGesamtverpflichtungSummeProzent"/>
    <f:field ref="OOELOCALMERGEFIELDS_2077_100_SWAN_foerderfallGeschuetzteBetroffene" text="SWAN_foerderfallGeschuetzteBetroffene"/>
    <f:field ref="OOELOCALMERGEFIELDS_2077_100_SWAN_foerderfallGewaesserart" text="SWAN_foerderfallGewaesserart"/>
    <f:field ref="OOELOCALMERGEFIELDS_2077_100_SWAN_foerderfallGewaesserbezirk" text="SWAN_foerderfallGewaesserbezirk"/>
    <f:field ref="OOELOCALMERGEFIELDS_2077_100_SWAN_foerderfallGewaessername" text="SWAN_foerderfallGewaessername"/>
    <f:field ref="OOELOCALMERGEFIELDS_2077_100_SWAN_foerderfallHfgObjekte" text="SWAN_foerderfallHfgObjekte"/>
    <f:field ref="OOELOCALMERGEFIELDS_2077_100_SWAN_foerderfallKilometerBis" text="SWAN_foerderfallKilometerBis"/>
    <f:field ref="OOELOCALMERGEFIELDS_2077_100_SWAN_foerderfallKilometerVon" text="SWAN_foerderfallKilometerVon"/>
    <f:field ref="OOELOCALMERGEFIELDS_2077_100_SWAN_foerderfallKoordinateBisX" text="SWAN_foerderfallKoordinateBisX"/>
    <f:field ref="OOELOCALMERGEFIELDS_2077_100_SWAN_foerderfallKoordinateBisY" text="SWAN_foerderfallKoordinateBisY"/>
    <f:field ref="OOELOCALMERGEFIELDS_2077_100_SWAN_foerderfallKoordinateX" text="SWAN_foerderfallKoordinateX"/>
    <f:field ref="OOELOCALMERGEFIELDS_2077_100_SWAN_foerderfallKoordinateY" text="SWAN_foerderfallKoordinateY"/>
    <f:field ref="OOELOCALMERGEFIELDS_2077_100_SWAN_foerderfallLambertKoordinateBisX" text="SWAN_foerderfallLambertKoordinateBisX"/>
    <f:field ref="OOELOCALMERGEFIELDS_2077_100_SWAN_foerderfallLambertKoordinateBisY" text="SWAN_foerderfallLambertKoordinateBisY"/>
    <f:field ref="OOELOCALMERGEFIELDS_2077_100_SWAN_foerderfallLambertKoordinateX" text="SWAN_foerderfallLambertKoordinateX"/>
    <f:field ref="OOELOCALMERGEFIELDS_2077_100_SWAN_foerderfallLambertKoordinateY" text="SWAN_foerderfallLambertKoordinateY"/>
    <f:field ref="OOELOCALMERGEFIELDS_2077_100_SWAN_foerderfallNkFaktor" text="SWAN_foerderfallNkFaktor"/>
    <f:field ref="OOELOCALMERGEFIELDS_2077_100_SWAN_foerderfallVerhinderterSchaden" text="SWAN_foerderfallVerhinderterSchaden"/>
    <f:field ref="OOELOCALMERGEFIELDS_2077_100_SWAN_genehmigungDatum" text="SWAN_genehmigungDatum"/>
    <f:field ref="OOELOCALMERGEFIELDS_2077_100_SWAN_genehmigungFadGwbTabelleXhtml" text="SWAN_genehmigungFadGwbTabelleXhtml"/>
    <f:field ref="OOELOCALMERGEFIELDS_2077_100_SWAN_genehmigungFadQuartal" text="SWAN_genehmigungFadQuartal"/>
    <f:field ref="OOELOCALMERGEFIELDS_2077_100_SWAN_genehmigungFinanzierungsplanAnforderungTabelleXhtml" text="SWAN_genehmigungFinanzierungsplanAnforderungTabelleXhtml"/>
    <f:field ref="OOELOCALMERGEFIELDS_2077_100_SWAN_genehmigungFinanzierungsplanPlanungTabelleXhtml" text="SWAN_genehmigungFinanzierungsplanPlanungTabelleXhtml"/>
    <f:field ref="OOELOCALMERGEFIELDS_2077_100_SWAN_genehmigungFipoBeschlussTextXhtml" text="SWAN_genehmigungFipoBeschlussTextXhtml"/>
    <f:field ref="OOELOCALMERGEFIELDS_2077_100_SWAN_genehmigungGenehmigungsdatum" text="SWAN_genehmigungGenehmigungsdatum"/>
    <f:field ref="OOELOCALMERGEFIELDS_2077_100_SWAN_genehmigungSubTyp" text="SWAN_genehmigungSubTyp"/>
    <f:field ref="OOELOCALMERGEFIELDS_2077_100_SWAN_genehmigungTyp" text="SWAN_genehmigungTyp"/>
    <f:field ref="CCAPRECONFIG_15_1001_Anrede" text="Anrede"/>
    <f:field ref="CCAPRECONFIG_15_1001_Anrede_Briefkopf" text="Anrede Briefkopf"/>
    <f:field ref="CCAPRECONFIG_15_1001_Geschlecht_Anrede" text="Geschlecht Anrede"/>
    <f:field ref="CCAPRECONFIG_15_1001_Titel" text="Titel"/>
    <f:field ref="CCAPRECONFIG_15_1001_Nachgestellter_Titel" text="Nachgestellter Titel"/>
    <f:field ref="CCAPRECONFIG_15_1001_Vorname" text="Vorname"/>
    <f:field ref="CCAPRECONFIG_15_1001_Nachname" text="Nachname"/>
    <f:field ref="CCAPRECONFIG_15_1001_zH" text="zH"/>
    <f:field ref="CCAPRECONFIG_15_1001_Geschlecht" text="Geschlecht"/>
    <f:field ref="CCAPRECONFIG_15_1001_Strasse" text="Strasse"/>
    <f:field ref="CCAPRECONFIG_15_1001_Hausnummer" text="Hausnummer"/>
    <f:field ref="CCAPRECONFIG_15_1001_Stiege" text="Stiege"/>
    <f:field ref="CCAPRECONFIG_15_1001_Stock" text="Stock"/>
    <f:field ref="CCAPRECONFIG_15_1001_Tuer" text="Tuer"/>
    <f:field ref="CCAPRECONFIG_15_1001_Postfach" text="Postfach"/>
    <f:field ref="CCAPRECONFIG_15_1001_Postleitzahl" text="Postleitzahl"/>
    <f:field ref="CCAPRECONFIG_15_1001_Ort" text="Ort"/>
    <f:field ref="CCAPRECONFIG_15_1001_Land" text="Land"/>
    <f:field ref="CCAPRECONFIG_15_1001_Email" text="Email"/>
    <f:field ref="CCAPRECONFIG_15_1001_Postalische_Adresse" text="Postalische Adresse"/>
    <f:field ref="CCAPRECONFIG_15_1001_Adresse" text="Adresse"/>
    <f:field ref="CCAPRECONFIG_15_1001_Fax" text="Fax"/>
    <f:field ref="CCAPRECONFIG_15_1001_Telefon" text="Telefon"/>
    <f:field ref="CCAPRECONFIG_15_1001_Geburtsdatum" text="Geburtsdatum"/>
    <f:field ref="CCAPRECONFIG_15_1001_Sozialversicherungsnummer" text="Sozialversicherungsnummer"/>
    <f:field ref="CCAPRECONFIG_15_1001_Berufstitel" text="Berufstitel"/>
    <f:field ref="CCAPRECONFIG_15_1001_Funktionsbezeichnung" text="Funktionsbezeichnung"/>
    <f:field ref="CCAPRECONFIG_15_1001_Organisationsname" text="Organisationsname"/>
    <f:field ref="CCAPRECONFIG_15_1001_Organisationskurzname" text="Organisationskurzname"/>
    <f:field ref="CCAPRECONFIG_15_1001_Abschriftsbemerkung" text="Abschriftsbemerkung"/>
    <f:field ref="CCAPRECONFIG_15_1001_Name_Zeile_2" text="Name Zeile 2"/>
    <f:field ref="CCAPRECONFIG_15_1001_Name_Zeile_3" text="Name Zeile 3"/>
    <f:field ref="CCAPRECONFIG_15_1001_Firmenbuchnummer" text="Firmenbuchnummer"/>
    <f:field ref="CCAPRECONFIG_15_1001_Versandart" text="Versandart"/>
    <f:field ref="CCAPRECONFIG_15_1001_Kategorie" text="Kategorie"/>
    <f:field ref="CCAPRECONFIG_15_1001_Rechtsform" text="Rechtsform"/>
    <f:field ref="CCAPRECONFIG_15_1001_Ziel" text="Ziel"/>
    <f:field ref="CCAPRECONFIG_15_1001_Zusatz_1" text="Zusatz 1"/>
    <f:field ref="CCAPRECONFIG_15_1001_Zusatz_2" text="Zusatz 2"/>
    <f:field ref="CCAPRECONFIG_15_1001_Zusatz_3" text="Zusatz 3"/>
    <f:field ref="CCAPRECONFIG_15_1001_Zusatz_4" text="Zusatz 4"/>
    <f:field ref="CCAPRECONFIG_15_1001_Zusatz_5" text="Zusatz 5"/>
    <f:field ref="CCAPRECONFIG_15_1001_AntwortReferenz" tex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Grundeinstellungen</vt:lpstr>
      <vt:lpstr>EB_Rechner</vt:lpstr>
      <vt:lpstr>EB_Rechner!Druckbereich</vt:lpstr>
      <vt:lpstr>Grundeinstellungen!Druckbereich</vt:lpstr>
    </vt:vector>
  </TitlesOfParts>
  <Company>Amt der OÖ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dc:creator>
  <cp:lastModifiedBy>Stöckl Doris (Gemeinde St. Pantaleon)</cp:lastModifiedBy>
  <cp:lastPrinted>2022-12-15T09:24:21Z</cp:lastPrinted>
  <dcterms:created xsi:type="dcterms:W3CDTF">1999-06-02T10:03:30Z</dcterms:created>
  <dcterms:modified xsi:type="dcterms:W3CDTF">2023-01-23T10:10:04Z</dcterms:modified>
</cp:coreProperties>
</file>